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<sst xmlns="http://schemas.openxmlformats.org/spreadsheetml/2006/main" count="44" uniqueCount="40">
  <si>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</si>
  <si>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</si>
  <si>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</si>
  <si>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</si>
  <si>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</si>
  <si>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</si>
  <si>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</si>
  <si>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</si>
  <si>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</si>
  <si>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</si>
  <si>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</si>
  <si>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</si>
  <si>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</si>
  <si>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</si>
  <si>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</si>
  <si>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</si>
  <si>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</si>
  <si>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</si>
  <si>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</si>
  <si>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</si>
  <si>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</si>
  <si>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</si>
  <si>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</si>
  <si>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</si>
  <si>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</si>
  <si>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</si>
  <si>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200/10</t>
  </si>
  <si>
    <t>Каша молочная "Дружба" с маслом</t>
  </si>
  <si>
    <t>Чай с сахаром, сливками</t>
  </si>
  <si>
    <t>Борщ "Кубанский" со сметаной</t>
  </si>
  <si>
    <t>Плов (с курой)</t>
  </si>
  <si>
    <t>50/100</t>
  </si>
  <si>
    <t>Сок фруктовый</t>
  </si>
  <si>
    <t>6,8*1,5</t>
  </si>
  <si>
    <t>Творог "Агуша"</t>
  </si>
  <si>
    <t>Молочка</t>
  </si>
  <si>
    <t>1/100</t>
  </si>
  <si>
    <t>Огурец свежий</t>
  </si>
  <si>
    <t>1/26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</si>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</sst>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1" sqref="N10: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18</v>
      </c>
      <c r="C1" s="50"/>
      <c r="D1" s="51"/>
      <c r="E1" s="2" t="s">
        <v>10</v>
      </c>
      <c r="F1" s="3"/>
      <c r="G1" s="2"/>
      <c r="H1" s="2"/>
      <c r="I1" s="2" t="s">
        <v>1</v>
      </c>
      <c r="J1" s="45">
        <v>44901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13"/>
      <c r="B4" s="29" t="s">
        <v>16</v>
      </c>
      <c r="C4" s="46"/>
      <c r="D4" s="9" t="s">
        <v>27</v>
      </c>
      <c r="E4" s="11">
        <v>13.87</v>
      </c>
      <c r="F4" s="10" t="s">
        <v>26</v>
      </c>
      <c r="G4" s="47">
        <v>148</v>
      </c>
      <c r="H4" s="47">
        <v>5.0999999999999996</v>
      </c>
      <c r="I4" s="47">
        <v>4</v>
      </c>
      <c r="J4" s="48">
        <v>22.9</v>
      </c>
      <c r="K4" s="1"/>
    </row>
    <row r="5" spans="1:11" ht="16.8" thickBot="1" x14ac:dyDescent="0.35">
      <c r="A5" s="13"/>
      <c r="B5" s="29" t="s">
        <v>22</v>
      </c>
      <c r="C5" s="46"/>
      <c r="D5" s="9" t="s">
        <v>28</v>
      </c>
      <c r="E5" s="11">
        <v>7.32</v>
      </c>
      <c r="F5" s="10" t="s">
        <v>26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35</v>
      </c>
      <c r="C6" s="46"/>
      <c r="D6" s="9" t="s">
        <v>34</v>
      </c>
      <c r="E6" s="11">
        <v>36</v>
      </c>
      <c r="F6" s="10" t="s">
        <v>36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17" t="s">
        <v>17</v>
      </c>
      <c r="C7" s="14"/>
      <c r="D7" s="18" t="s">
        <v>13</v>
      </c>
      <c r="E7" s="11">
        <v>1.23</v>
      </c>
      <c r="F7" s="10" t="s">
        <v>25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58.419999999999995</v>
      </c>
      <c r="F8" s="22"/>
      <c r="G8" s="22">
        <f>SUM(G4:G7)</f>
        <v>401.73</v>
      </c>
      <c r="H8" s="11">
        <f>SUM(H4:H7)</f>
        <v>14.34</v>
      </c>
      <c r="I8" s="11">
        <f>SUM(I4:I7)</f>
        <v>9.2199999999999989</v>
      </c>
      <c r="J8" s="12">
        <f>SUM(J4:J7)</f>
        <v>66.63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29</v>
      </c>
      <c r="E11" s="11">
        <v>18.12</v>
      </c>
      <c r="F11" s="10" t="s">
        <v>26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16</v>
      </c>
      <c r="C12" s="30"/>
      <c r="D12" s="43" t="s">
        <v>30</v>
      </c>
      <c r="E12" s="11">
        <v>29.5</v>
      </c>
      <c r="F12" s="10" t="s">
        <v>31</v>
      </c>
      <c r="G12" s="15">
        <f>164.2*1.5</f>
        <v>246.29999999999998</v>
      </c>
      <c r="H12" s="15">
        <f>9*1.5</f>
        <v>13.5</v>
      </c>
      <c r="I12" s="15" t="s">
        <v>33</v>
      </c>
      <c r="J12" s="16">
        <f>16.9*1.5</f>
        <v>25.349999999999998</v>
      </c>
      <c r="K12" s="1"/>
    </row>
    <row r="13" spans="1:11" ht="16.8" customHeight="1" thickBot="1" x14ac:dyDescent="0.35">
      <c r="A13" s="13"/>
      <c r="B13" s="29" t="s">
        <v>39</v>
      </c>
      <c r="C13" s="30"/>
      <c r="D13" s="43" t="s">
        <v>37</v>
      </c>
      <c r="E13" s="11">
        <v>3.06</v>
      </c>
      <c r="F13" s="10" t="s">
        <v>38</v>
      </c>
      <c r="G13" s="15">
        <v>3.9</v>
      </c>
      <c r="H13" s="15">
        <v>0.20799999999999999</v>
      </c>
      <c r="I13" s="15">
        <v>0.03</v>
      </c>
      <c r="J13" s="16">
        <v>0.72799999999999998</v>
      </c>
      <c r="K13" s="1"/>
    </row>
    <row r="14" spans="1:11" ht="16.8" customHeight="1" thickBot="1" x14ac:dyDescent="0.35">
      <c r="A14" s="13"/>
      <c r="B14" s="29" t="s">
        <v>22</v>
      </c>
      <c r="C14" s="30"/>
      <c r="D14" s="43" t="s">
        <v>32</v>
      </c>
      <c r="E14" s="11">
        <v>14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19</v>
      </c>
      <c r="C15" s="14"/>
      <c r="D15" s="31" t="s">
        <v>20</v>
      </c>
      <c r="E15" s="11">
        <v>1.9</v>
      </c>
      <c r="F15" s="10" t="s">
        <v>21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14</v>
      </c>
      <c r="E16" s="33">
        <f>SUM(E11:E15)</f>
        <v>66.580000000000013</v>
      </c>
      <c r="F16" s="33"/>
      <c r="G16" s="15">
        <f>SUM(G11:G15)</f>
        <v>490.88399999999996</v>
      </c>
      <c r="H16" s="15">
        <f>SUM(H11:H15)</f>
        <v>19.47</v>
      </c>
      <c r="I16" s="15">
        <f>SUM(I11:I15)</f>
        <v>4.9860000000000007</v>
      </c>
      <c r="J16" s="16">
        <f>SUM(J11:J15)</f>
        <v>65.753999999999991</v>
      </c>
      <c r="K16" s="1"/>
    </row>
    <row r="17" spans="1:11" ht="18.600000000000001" thickBot="1" x14ac:dyDescent="0.35">
      <c r="A17" s="13"/>
      <c r="B17" s="34"/>
      <c r="C17" s="35"/>
      <c r="D17" s="36" t="s">
        <v>15</v>
      </c>
      <c r="E17" s="37">
        <f>E8+E16</f>
        <v>125</v>
      </c>
      <c r="F17" s="37"/>
      <c r="G17" s="37">
        <f>G8+G16</f>
        <v>892.61400000000003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2022-12-05T08:41:58Z</dcterms:modified>
</cp:coreProperties>
</file>