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<sst xmlns="http://schemas.openxmlformats.org/spreadsheetml/2006/main" count="44" uniqueCount="42">
  <si>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</si>
  <si>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</si>
  <si>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</si>
  <si>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</si>
  <si>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</si>
  <si>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</si>
  <si>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</si>
  <si>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</si>
  <si>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</si>
  <si>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</si>
  <si>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</si>
  <si>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</si>
  <si>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</si>
  <si>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</si>
  <si>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</si>
  <si>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</si>
  <si>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</si>
  <si>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</si>
  <si>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</si>
  <si>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</si>
  <si>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</si>
  <si>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</si>
  <si>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</si>
  <si>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</si>
  <si>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</si>
  <si>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</si>
  <si>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</si>
  <si>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</si>
  <si>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</si>
  <si>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Закуска</t>
  </si>
  <si>
    <t>Чай с сахаром</t>
  </si>
  <si>
    <t>Бутерброд с сыром "Российским"</t>
  </si>
  <si>
    <t>20/17</t>
  </si>
  <si>
    <t>Творог "Агуша"</t>
  </si>
  <si>
    <t>1/100</t>
  </si>
  <si>
    <t>Борщ с фасолью, сметаной, мясом</t>
  </si>
  <si>
    <t>215/10</t>
  </si>
  <si>
    <t xml:space="preserve">Жаркое по-домашнему </t>
  </si>
  <si>
    <t>25/125</t>
  </si>
  <si>
    <t>Лук зеленый</t>
  </si>
  <si>
    <t>1/2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</si>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</sst>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44687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29</v>
      </c>
      <c r="C4" s="8"/>
      <c r="D4" s="9" t="s">
        <v>31</v>
      </c>
      <c r="E4" s="19">
        <v>11.67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41</v>
      </c>
      <c r="C5" s="50"/>
      <c r="D5" s="9" t="s">
        <v>33</v>
      </c>
      <c r="E5" s="19">
        <v>36</v>
      </c>
      <c r="F5" s="10" t="s">
        <v>34</v>
      </c>
      <c r="G5" s="51">
        <v>102</v>
      </c>
      <c r="H5" s="51">
        <v>7.4</v>
      </c>
      <c r="I5" s="51">
        <v>3.9</v>
      </c>
      <c r="J5" s="52">
        <v>9.4</v>
      </c>
      <c r="K5" s="1"/>
    </row>
    <row r="6" spans="1:11" ht="16.8" thickBot="1" x14ac:dyDescent="0.35">
      <c r="A6" s="13"/>
      <c r="B6" s="31" t="s">
        <v>26</v>
      </c>
      <c r="C6" s="50"/>
      <c r="D6" s="9" t="s">
        <v>30</v>
      </c>
      <c r="E6" s="19">
        <v>1.32</v>
      </c>
      <c r="F6" s="10" t="s">
        <v>18</v>
      </c>
      <c r="G6" s="51">
        <v>41.7</v>
      </c>
      <c r="H6" s="51">
        <v>0.2</v>
      </c>
      <c r="I6" s="51">
        <v>0.1</v>
      </c>
      <c r="J6" s="52">
        <v>10.8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28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50.160000000000004</v>
      </c>
      <c r="F8" s="24"/>
      <c r="G8" s="24">
        <f>SUM(G4:G7)</f>
        <v>367.43</v>
      </c>
      <c r="H8" s="11">
        <f>SUM(H4:H7)</f>
        <v>15.84</v>
      </c>
      <c r="I8" s="11">
        <f>SUM(I4:I7)</f>
        <v>15.52</v>
      </c>
      <c r="J8" s="12">
        <f>SUM(J4:J7)</f>
        <v>43.03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8" t="s">
        <v>35</v>
      </c>
      <c r="E11" s="19">
        <v>23.06</v>
      </c>
      <c r="F11" s="10" t="s">
        <v>36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37</v>
      </c>
      <c r="E12" s="19">
        <v>35.19</v>
      </c>
      <c r="F12" s="10" t="s">
        <v>38</v>
      </c>
      <c r="G12" s="15">
        <v>292.5</v>
      </c>
      <c r="H12" s="15">
        <v>10.5</v>
      </c>
      <c r="I12" s="15">
        <v>19.5</v>
      </c>
      <c r="J12" s="16">
        <v>3.75</v>
      </c>
      <c r="K12" s="1"/>
    </row>
    <row r="13" spans="1:11" ht="16.8" customHeight="1" thickBot="1" x14ac:dyDescent="0.35">
      <c r="A13" s="13"/>
      <c r="B13" s="31" t="s">
        <v>29</v>
      </c>
      <c r="C13" s="32"/>
      <c r="D13" s="47" t="s">
        <v>39</v>
      </c>
      <c r="E13" s="19">
        <v>0.69</v>
      </c>
      <c r="F13" s="10" t="s">
        <v>40</v>
      </c>
      <c r="G13" s="15">
        <f>27*0.02</f>
        <v>0.54</v>
      </c>
      <c r="H13" s="15">
        <f>1*0.02</f>
        <v>0.02</v>
      </c>
      <c r="I13" s="15">
        <f>0.5*0.02</f>
        <v>0.01</v>
      </c>
      <c r="J13" s="16">
        <f>5.7*0.02</f>
        <v>0.114</v>
      </c>
      <c r="K13" s="1"/>
    </row>
    <row r="14" spans="1:11" ht="16.8" customHeight="1" thickBot="1" x14ac:dyDescent="0.35">
      <c r="A14" s="13"/>
      <c r="B14" s="31" t="s">
        <v>21</v>
      </c>
      <c r="C14" s="32"/>
      <c r="D14" s="47" t="s">
        <v>22</v>
      </c>
      <c r="E14" s="19">
        <v>14</v>
      </c>
      <c r="F14" s="10" t="s">
        <v>18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23</v>
      </c>
      <c r="C15" s="14"/>
      <c r="D15" s="33" t="s">
        <v>24</v>
      </c>
      <c r="E15" s="19">
        <v>1.9</v>
      </c>
      <c r="F15" s="10" t="s">
        <v>25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74.84</v>
      </c>
      <c r="F16" s="36"/>
      <c r="G16" s="15">
        <f>SUM(G11:G15)</f>
        <v>533.72399999999993</v>
      </c>
      <c r="H16" s="15">
        <f>SUM(H11:H15)</f>
        <v>16.282</v>
      </c>
      <c r="I16" s="15">
        <f>SUM(I11:I15)</f>
        <v>24.466000000000001</v>
      </c>
      <c r="J16" s="16">
        <f>SUM(J11:J15)</f>
        <v>43.54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125</v>
      </c>
      <c r="F17" s="41"/>
      <c r="G17" s="41">
        <f>G8+G16</f>
        <v>901.154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2022-05-04T05:12:12Z</dcterms:modified>
</cp:coreProperties>
</file>