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<sst xmlns="http://schemas.openxmlformats.org/spreadsheetml/2006/main" count="41" uniqueCount="40">
  <si>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</si>
  <si>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</si>
  <si>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</si>
  <si>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</si>
  <si>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</si>
  <si>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</si>
  <si>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</si>
  <si>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</si>
  <si>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</si>
  <si>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</si>
  <si>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</si>
  <si>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</si>
  <si>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</si>
  <si>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</si>
  <si>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</si>
  <si>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</si>
  <si>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</si>
  <si>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</si>
  <si>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</si>
  <si>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</si>
  <si>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Чай с сахаром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</si>
  <si>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</si>
  <si>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</si>
  <si>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</si>
  <si>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</si>
  <si>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</si>
  <si>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</si>
  <si>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</si>
  <si>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</si>
  <si>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Макароны отварные</t>
  </si>
  <si>
    <t>1/100</t>
  </si>
  <si>
    <t xml:space="preserve">Творожок </t>
  </si>
  <si>
    <t>Плюшка сдобная</t>
  </si>
  <si>
    <t>1/60</t>
  </si>
  <si>
    <t>Молочка</t>
  </si>
  <si>
    <t>Напиток</t>
  </si>
  <si>
    <t>Выпечка</t>
  </si>
  <si>
    <t>Бефстроганов</t>
  </si>
  <si>
    <t>37,5/37,5</t>
  </si>
  <si>
    <t>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</si>
</sst>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49" fontId="7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44474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8" t="s">
        <v>34</v>
      </c>
      <c r="C4" s="9"/>
      <c r="D4" s="10" t="s">
        <v>31</v>
      </c>
      <c r="E4" s="20">
        <v>38</v>
      </c>
      <c r="F4" s="11" t="s">
        <v>30</v>
      </c>
      <c r="G4" s="12">
        <v>102</v>
      </c>
      <c r="H4" s="12">
        <v>7.4</v>
      </c>
      <c r="I4" s="12">
        <v>3.9</v>
      </c>
      <c r="J4" s="13">
        <v>9.4</v>
      </c>
      <c r="K4" s="1"/>
    </row>
    <row r="5" spans="1:11" ht="16.5" thickBot="1" x14ac:dyDescent="0.3">
      <c r="A5" s="14"/>
      <c r="B5" s="8" t="s">
        <v>35</v>
      </c>
      <c r="C5" s="15"/>
      <c r="D5" s="10" t="s">
        <v>20</v>
      </c>
      <c r="E5" s="20">
        <v>1.1200000000000001</v>
      </c>
      <c r="F5" s="11" t="s">
        <v>19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5" thickBot="1" x14ac:dyDescent="0.3">
      <c r="A6" s="14"/>
      <c r="B6" s="8" t="s">
        <v>36</v>
      </c>
      <c r="C6" s="15"/>
      <c r="D6" s="10" t="s">
        <v>32</v>
      </c>
      <c r="E6" s="20">
        <v>12.64</v>
      </c>
      <c r="F6" s="11" t="s">
        <v>33</v>
      </c>
      <c r="G6" s="16">
        <v>203.4</v>
      </c>
      <c r="H6" s="16">
        <v>4.4400000000000004</v>
      </c>
      <c r="I6" s="16">
        <v>5.64</v>
      </c>
      <c r="J6" s="17">
        <v>33.299999999999997</v>
      </c>
      <c r="K6" s="1"/>
    </row>
    <row r="7" spans="1:11" ht="16.5" thickBot="1" x14ac:dyDescent="0.3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.75" x14ac:dyDescent="0.25">
      <c r="A8" s="7"/>
      <c r="B8" s="18"/>
      <c r="C8" s="9"/>
      <c r="D8" s="23"/>
      <c r="E8" s="24">
        <f>SUM(E4:E7)</f>
        <v>53.11</v>
      </c>
      <c r="F8" s="25"/>
      <c r="G8" s="25">
        <f>SUM(G4:G7)</f>
        <v>380.1</v>
      </c>
      <c r="H8" s="12">
        <f>SUM(H4:H7)</f>
        <v>13.040000000000001</v>
      </c>
      <c r="I8" s="12">
        <f>SUM(I4:I7)</f>
        <v>9.64</v>
      </c>
      <c r="J8" s="13">
        <f>SUM(J4:J7)</f>
        <v>61.5</v>
      </c>
      <c r="K8" s="1"/>
    </row>
    <row r="9" spans="1:11" x14ac:dyDescent="0.25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75" thickBot="1" x14ac:dyDescent="0.3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5" thickBot="1" x14ac:dyDescent="0.3">
      <c r="A11" s="14"/>
      <c r="B11" s="32" t="s">
        <v>18</v>
      </c>
      <c r="C11" s="33"/>
      <c r="D11" s="34" t="s">
        <v>37</v>
      </c>
      <c r="E11" s="20">
        <v>36.549999999999997</v>
      </c>
      <c r="F11" s="49" t="s">
        <v>38</v>
      </c>
      <c r="G11" s="16">
        <v>126</v>
      </c>
      <c r="H11" s="16">
        <v>15.7</v>
      </c>
      <c r="I11" s="16">
        <v>5.9</v>
      </c>
      <c r="J11" s="17">
        <v>2.5</v>
      </c>
      <c r="K11" s="1"/>
    </row>
    <row r="12" spans="1:11" ht="16.5" thickBot="1" x14ac:dyDescent="0.3">
      <c r="A12" s="14"/>
      <c r="B12" s="32" t="s">
        <v>28</v>
      </c>
      <c r="C12" s="33"/>
      <c r="D12" s="34" t="s">
        <v>29</v>
      </c>
      <c r="E12" s="20">
        <v>5.04</v>
      </c>
      <c r="F12" s="11" t="s">
        <v>39</v>
      </c>
      <c r="G12" s="16">
        <f>136*1.05</f>
        <v>142.80000000000001</v>
      </c>
      <c r="H12" s="16">
        <f>3.4*1.05</f>
        <v>3.57</v>
      </c>
      <c r="I12" s="16">
        <f>4.067*1.05</f>
        <v>4.2703500000000005</v>
      </c>
      <c r="J12" s="17">
        <f>21.333*1.05</f>
        <v>22.399649999999998</v>
      </c>
      <c r="K12" s="1"/>
    </row>
    <row r="13" spans="1:11" ht="16.5" thickBot="1" x14ac:dyDescent="0.3">
      <c r="A13" s="14"/>
      <c r="B13" s="32" t="s">
        <v>23</v>
      </c>
      <c r="C13" s="15"/>
      <c r="D13" s="34" t="s">
        <v>24</v>
      </c>
      <c r="E13" s="20">
        <v>11.5</v>
      </c>
      <c r="F13" s="11" t="s">
        <v>19</v>
      </c>
      <c r="G13" s="16">
        <v>92</v>
      </c>
      <c r="H13" s="16">
        <v>1</v>
      </c>
      <c r="I13" s="16">
        <v>0</v>
      </c>
      <c r="J13" s="17">
        <v>20</v>
      </c>
      <c r="K13" s="1"/>
    </row>
    <row r="14" spans="1:11" ht="15.75" x14ac:dyDescent="0.25">
      <c r="A14" s="14"/>
      <c r="B14" s="18" t="s">
        <v>25</v>
      </c>
      <c r="C14" s="15"/>
      <c r="D14" s="34" t="s">
        <v>26</v>
      </c>
      <c r="E14" s="20">
        <v>1.8</v>
      </c>
      <c r="F14" s="11" t="s">
        <v>27</v>
      </c>
      <c r="G14" s="16">
        <v>52</v>
      </c>
      <c r="H14" s="16">
        <v>2</v>
      </c>
      <c r="I14" s="16">
        <v>0</v>
      </c>
      <c r="J14" s="17">
        <v>8</v>
      </c>
      <c r="K14" s="1"/>
    </row>
    <row r="15" spans="1:11" ht="18.75" x14ac:dyDescent="0.25">
      <c r="A15" s="14"/>
      <c r="B15" s="32"/>
      <c r="C15" s="15"/>
      <c r="D15" s="35" t="s">
        <v>15</v>
      </c>
      <c r="E15" s="36">
        <f>SUM(E11:E14)</f>
        <v>54.889999999999993</v>
      </c>
      <c r="F15" s="37"/>
      <c r="G15" s="16">
        <f>SUM(G11:G14)</f>
        <v>412.8</v>
      </c>
      <c r="H15" s="16">
        <f>SUM(H11:H14)</f>
        <v>22.27</v>
      </c>
      <c r="I15" s="16">
        <f>SUM(I11:I14)</f>
        <v>10.170350000000001</v>
      </c>
      <c r="J15" s="17">
        <f>SUM(J11:J14)</f>
        <v>52.899649999999994</v>
      </c>
      <c r="K15" s="1"/>
    </row>
    <row r="16" spans="1:11" ht="19.5" thickBot="1" x14ac:dyDescent="0.3">
      <c r="A16" s="14"/>
      <c r="B16" s="38"/>
      <c r="C16" s="39"/>
      <c r="D16" s="40" t="s">
        <v>16</v>
      </c>
      <c r="E16" s="41">
        <f>E8+E15</f>
        <v>108</v>
      </c>
      <c r="F16" s="42"/>
      <c r="G16" s="42">
        <f>G8+G15</f>
        <v>792.90000000000009</v>
      </c>
      <c r="H16" s="43"/>
      <c r="I16" s="43"/>
      <c r="J16" s="44"/>
      <c r="K16" s="1"/>
    </row>
    <row r="17" spans="1:11" ht="15.75" thickBot="1" x14ac:dyDescent="0.3">
      <c r="A17" s="28"/>
      <c r="B17" s="29"/>
      <c r="C17" s="29"/>
      <c r="D17" s="30"/>
      <c r="E17" s="45"/>
      <c r="F17" s="21"/>
      <c r="G17" s="46"/>
      <c r="H17" s="46"/>
      <c r="I17" s="46"/>
      <c r="J17" s="47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2021-10-05T05:20:11Z</dcterms:modified>
</cp:coreProperties>
</file>