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<sst xmlns="http://schemas.openxmlformats.org/spreadsheetml/2006/main" count="41" uniqueCount="38">
  <si>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</si>
  <si>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</si>
  <si>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</si>
  <si>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</si>
  <si>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</si>
  <si>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</si>
  <si>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</si>
  <si>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</si>
  <si>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</si>
  <si>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</si>
  <si>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</si>
  <si>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</si>
  <si>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</si>
  <si>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</si>
  <si>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</si>
  <si>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</si>
  <si>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</si>
  <si>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</si>
  <si>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</si>
  <si>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</si>
  <si>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</si>
  <si>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</si>
  <si>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</si>
  <si>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</si>
  <si>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</si>
  <si>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</si>
  <si>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</si>
  <si>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Суфле творожное с джемом</t>
  </si>
  <si>
    <t>1/125</t>
  </si>
  <si>
    <t>Чай с сахаром</t>
  </si>
  <si>
    <t>Молочка</t>
  </si>
  <si>
    <t>Щи из свежей капусты со сметаной, курой</t>
  </si>
  <si>
    <t>212,5/10</t>
  </si>
  <si>
    <t>Рагу из свинины</t>
  </si>
  <si>
    <t>50/125</t>
  </si>
  <si>
    <t>Сок фруктовый т/п</t>
  </si>
  <si>
    <t>100/25</t>
  </si>
  <si>
    <t>Биойогурт с персиком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</si>
</sst>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27</v>
      </c>
      <c r="E4" s="11">
        <v>23.71</v>
      </c>
      <c r="F4" s="10" t="s">
        <v>36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30</v>
      </c>
      <c r="C5" s="46"/>
      <c r="D5" s="9" t="s">
        <v>37</v>
      </c>
      <c r="E5" s="11">
        <v>28</v>
      </c>
      <c r="F5" s="10" t="s">
        <v>28</v>
      </c>
      <c r="G5" s="47">
        <v>58.5</v>
      </c>
      <c r="H5" s="47">
        <v>3.5</v>
      </c>
      <c r="I5" s="47">
        <v>2.9</v>
      </c>
      <c r="J5" s="48">
        <v>4.5999999999999996</v>
      </c>
      <c r="K5" s="1"/>
    </row>
    <row r="6" spans="1:11" ht="16.8" thickBot="1" x14ac:dyDescent="0.35">
      <c r="A6" s="13"/>
      <c r="B6" s="29" t="s">
        <v>21</v>
      </c>
      <c r="C6" s="46"/>
      <c r="D6" s="9" t="s">
        <v>29</v>
      </c>
      <c r="E6" s="11">
        <v>1.32</v>
      </c>
      <c r="F6" s="10" t="s">
        <v>23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24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55.75</v>
      </c>
      <c r="F8" s="22"/>
      <c r="G8" s="22">
        <f>SUM(G4:G7)</f>
        <v>276.63</v>
      </c>
      <c r="H8" s="11">
        <f>SUM(H4:H7)</f>
        <v>18.739999999999998</v>
      </c>
      <c r="I8" s="11">
        <f>SUM(I4:I7)</f>
        <v>4.3199999999999994</v>
      </c>
      <c r="J8" s="12">
        <f>SUM(J4:J7)</f>
        <v>41.830000000000005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22</v>
      </c>
      <c r="C11" s="30"/>
      <c r="D11" s="44" t="s">
        <v>31</v>
      </c>
      <c r="E11" s="11">
        <v>15.77</v>
      </c>
      <c r="F11" s="10" t="s">
        <v>32</v>
      </c>
      <c r="G11" s="15">
        <v>71.84</v>
      </c>
      <c r="H11" s="15">
        <v>1.6</v>
      </c>
      <c r="I11" s="15">
        <v>8.08</v>
      </c>
      <c r="J11" s="16">
        <v>6.64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33</v>
      </c>
      <c r="E12" s="11">
        <v>35.590000000000003</v>
      </c>
      <c r="F12" s="10" t="s">
        <v>34</v>
      </c>
      <c r="G12" s="15">
        <f>148.5*1.75</f>
        <v>259.875</v>
      </c>
      <c r="H12" s="15">
        <f>2.2*1.75</f>
        <v>3.8500000000000005</v>
      </c>
      <c r="I12" s="15">
        <f>13.2*1.75</f>
        <v>23.099999999999998</v>
      </c>
      <c r="J12" s="16">
        <f>5.4*1.75</f>
        <v>9.4500000000000011</v>
      </c>
      <c r="K12" s="1"/>
    </row>
    <row r="13" spans="1:11" ht="16.8" customHeight="1" thickBot="1" x14ac:dyDescent="0.35">
      <c r="A13" s="13"/>
      <c r="B13" s="29" t="s">
        <v>21</v>
      </c>
      <c r="C13" s="30"/>
      <c r="D13" s="43" t="s">
        <v>35</v>
      </c>
      <c r="E13" s="11">
        <v>14</v>
      </c>
      <c r="F13" s="10" t="s">
        <v>23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20</v>
      </c>
      <c r="C14" s="14"/>
      <c r="D14" s="31" t="s">
        <v>25</v>
      </c>
      <c r="E14" s="11">
        <v>3.89</v>
      </c>
      <c r="F14" s="10" t="s">
        <v>26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69.25</v>
      </c>
      <c r="F15" s="33"/>
      <c r="G15" s="15">
        <f>SUM(G11:G14)</f>
        <v>472.81500000000005</v>
      </c>
      <c r="H15" s="15">
        <f>SUM(H11:H14)</f>
        <v>8.0100000000000016</v>
      </c>
      <c r="I15" s="15">
        <f>SUM(I11:I14)</f>
        <v>31.37</v>
      </c>
      <c r="J15" s="16">
        <f>SUM(J11:J14)</f>
        <v>47.99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749.44500000000005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2023-02-09T07:21:28Z</dcterms:modified>
</cp:coreProperties>
</file>