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<sst xmlns="http://schemas.openxmlformats.org/spreadsheetml/2006/main" count="46" uniqueCount="43">
  <si>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</si>
  <si>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</si>
  <si>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</si>
  <si>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</si>
  <si>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</si>
  <si>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</si>
  <si>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</si>
  <si>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</si>
  <si>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</si>
  <si>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</si>
  <si>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</si>
  <si>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</si>
  <si>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</si>
  <si>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</si>
  <si>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</si>
  <si>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</si>
  <si>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</si>
  <si>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</si>
  <si>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</si>
  <si>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</si>
  <si>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</si>
  <si>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</si>
  <si>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</si>
  <si>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</si>
  <si>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</si>
  <si>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Фрукт</t>
  </si>
  <si>
    <t>1/30</t>
  </si>
  <si>
    <t>1/19</t>
  </si>
  <si>
    <t>1/100</t>
  </si>
  <si>
    <t>Чай с сахаром</t>
  </si>
  <si>
    <t>Суп картофельный с пельменями</t>
  </si>
  <si>
    <t>200/20</t>
  </si>
  <si>
    <t>Пудинг мясной</t>
  </si>
  <si>
    <t>1/50</t>
  </si>
  <si>
    <t>Макароны отварные</t>
  </si>
  <si>
    <t>Компот из изюма</t>
  </si>
  <si>
    <t>Гарнир</t>
  </si>
  <si>
    <t>Мандарин</t>
  </si>
  <si>
    <t>Творог "Мама Лама"</t>
  </si>
  <si>
    <t>1/57</t>
  </si>
  <si>
    <t>Зеленый горошек</t>
  </si>
  <si>
    <t>1/13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</si>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</sst>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18</v>
      </c>
      <c r="C1" s="49"/>
      <c r="D1" s="50"/>
      <c r="E1" s="2" t="s">
        <v>10</v>
      </c>
      <c r="F1" s="3"/>
      <c r="G1" s="2"/>
      <c r="H1" s="2"/>
      <c r="I1" s="2" t="s">
        <v>1</v>
      </c>
      <c r="J1" s="44">
        <v>44946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11</v>
      </c>
      <c r="D3" s="5"/>
      <c r="E3" s="5" t="s">
        <v>4</v>
      </c>
      <c r="F3" s="5" t="s">
        <v>12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6" thickBot="1" x14ac:dyDescent="0.35">
      <c r="A4" s="7" t="s">
        <v>9</v>
      </c>
      <c r="B4" s="29" t="s">
        <v>16</v>
      </c>
      <c r="C4" s="8"/>
      <c r="D4" s="51" t="s">
        <v>38</v>
      </c>
      <c r="E4" s="11">
        <v>49</v>
      </c>
      <c r="F4" s="10" t="s">
        <v>28</v>
      </c>
      <c r="G4" s="11">
        <v>102</v>
      </c>
      <c r="H4" s="11">
        <v>7.4</v>
      </c>
      <c r="I4" s="11">
        <v>3.9</v>
      </c>
      <c r="J4" s="12">
        <v>9.4</v>
      </c>
      <c r="K4" s="1"/>
    </row>
    <row r="5" spans="1:11" ht="16.8" thickBot="1" x14ac:dyDescent="0.35">
      <c r="A5" s="13"/>
      <c r="B5" s="29" t="s">
        <v>22</v>
      </c>
      <c r="C5" s="45"/>
      <c r="D5" s="9" t="s">
        <v>29</v>
      </c>
      <c r="E5" s="11">
        <v>1.32</v>
      </c>
      <c r="F5" s="10" t="s">
        <v>24</v>
      </c>
      <c r="G5" s="46">
        <v>41.7</v>
      </c>
      <c r="H5" s="46">
        <v>0.2</v>
      </c>
      <c r="I5" s="46">
        <v>0.1</v>
      </c>
      <c r="J5" s="47">
        <v>10.8</v>
      </c>
      <c r="K5" s="1"/>
    </row>
    <row r="6" spans="1:11" ht="16.8" thickBot="1" x14ac:dyDescent="0.35">
      <c r="A6" s="13"/>
      <c r="B6" s="29" t="s">
        <v>25</v>
      </c>
      <c r="C6" s="45"/>
      <c r="D6" s="9" t="s">
        <v>37</v>
      </c>
      <c r="E6" s="11">
        <v>8.02</v>
      </c>
      <c r="F6" s="10" t="s">
        <v>39</v>
      </c>
      <c r="G6" s="46">
        <v>53</v>
      </c>
      <c r="H6" s="46">
        <v>0.81</v>
      </c>
      <c r="I6" s="46">
        <v>0.31</v>
      </c>
      <c r="J6" s="47">
        <v>11.54</v>
      </c>
      <c r="K6" s="1"/>
    </row>
    <row r="7" spans="1:11" ht="16.8" thickBot="1" x14ac:dyDescent="0.35">
      <c r="A7" s="13"/>
      <c r="B7" s="17" t="s">
        <v>17</v>
      </c>
      <c r="C7" s="14"/>
      <c r="D7" s="18" t="s">
        <v>13</v>
      </c>
      <c r="E7" s="11">
        <v>2.87</v>
      </c>
      <c r="F7" s="10" t="s">
        <v>27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61.21</v>
      </c>
      <c r="F8" s="22"/>
      <c r="G8" s="22">
        <f>SUM(G4:G7)</f>
        <v>229.42999999999998</v>
      </c>
      <c r="H8" s="11">
        <f>SUM(H4:H7)</f>
        <v>9.4499999999999993</v>
      </c>
      <c r="I8" s="11">
        <f>SUM(I4:I7)</f>
        <v>4.43</v>
      </c>
      <c r="J8" s="12">
        <f>SUM(J4:J7)</f>
        <v>39.67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31" t="s">
        <v>30</v>
      </c>
      <c r="E11" s="11">
        <v>12.57</v>
      </c>
      <c r="F11" s="10" t="s">
        <v>31</v>
      </c>
      <c r="G11" s="15">
        <v>116</v>
      </c>
      <c r="H11" s="15">
        <v>5</v>
      </c>
      <c r="I11" s="15">
        <v>3.6</v>
      </c>
      <c r="J11" s="16">
        <v>11.6</v>
      </c>
      <c r="K11" s="1"/>
    </row>
    <row r="12" spans="1:11" ht="16.8" customHeight="1" thickBot="1" x14ac:dyDescent="0.35">
      <c r="A12" s="13"/>
      <c r="B12" s="29" t="s">
        <v>16</v>
      </c>
      <c r="C12" s="30"/>
      <c r="D12" s="43" t="s">
        <v>32</v>
      </c>
      <c r="E12" s="11">
        <v>37.200000000000003</v>
      </c>
      <c r="F12" s="10" t="s">
        <v>33</v>
      </c>
      <c r="G12" s="15">
        <f>138.4/2</f>
        <v>69.2</v>
      </c>
      <c r="H12" s="15">
        <f>10.4/2</f>
        <v>5.2</v>
      </c>
      <c r="I12" s="15">
        <f>9.4/2</f>
        <v>4.7</v>
      </c>
      <c r="J12" s="16">
        <f>3/2</f>
        <v>1.5</v>
      </c>
      <c r="K12" s="1"/>
    </row>
    <row r="13" spans="1:11" ht="16.8" customHeight="1" thickBot="1" x14ac:dyDescent="0.35">
      <c r="A13" s="13"/>
      <c r="B13" s="29" t="s">
        <v>36</v>
      </c>
      <c r="C13" s="30"/>
      <c r="D13" s="43" t="s">
        <v>34</v>
      </c>
      <c r="E13" s="11">
        <v>4.88</v>
      </c>
      <c r="F13" s="10" t="s">
        <v>28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29" t="s">
        <v>42</v>
      </c>
      <c r="C14" s="30"/>
      <c r="D14" s="43" t="s">
        <v>40</v>
      </c>
      <c r="E14" s="11">
        <v>2.2000000000000002</v>
      </c>
      <c r="F14" s="10" t="s">
        <v>41</v>
      </c>
      <c r="G14" s="46">
        <v>108</v>
      </c>
      <c r="H14" s="46">
        <v>0.7</v>
      </c>
      <c r="I14" s="46">
        <v>8.1</v>
      </c>
      <c r="J14" s="47">
        <v>7.9</v>
      </c>
      <c r="K14" s="1"/>
    </row>
    <row r="15" spans="1:11" ht="16.8" customHeight="1" thickBot="1" x14ac:dyDescent="0.35">
      <c r="A15" s="13"/>
      <c r="B15" s="29" t="s">
        <v>19</v>
      </c>
      <c r="C15" s="30"/>
      <c r="D15" s="43" t="s">
        <v>35</v>
      </c>
      <c r="E15" s="11">
        <v>4.5599999999999996</v>
      </c>
      <c r="F15" s="10" t="s">
        <v>24</v>
      </c>
      <c r="G15" s="46">
        <v>119.42</v>
      </c>
      <c r="H15" s="46">
        <v>1.4</v>
      </c>
      <c r="I15" s="46">
        <v>0</v>
      </c>
      <c r="J15" s="47">
        <v>29</v>
      </c>
      <c r="K15" s="1"/>
    </row>
    <row r="16" spans="1:11" ht="16.2" x14ac:dyDescent="0.3">
      <c r="A16" s="13"/>
      <c r="B16" s="17" t="s">
        <v>20</v>
      </c>
      <c r="C16" s="14"/>
      <c r="D16" s="31" t="s">
        <v>21</v>
      </c>
      <c r="E16" s="11">
        <v>3.7</v>
      </c>
      <c r="F16" s="10" t="s">
        <v>26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14</v>
      </c>
      <c r="E17" s="33">
        <f>SUM(E11:E16)</f>
        <v>65.110000000000014</v>
      </c>
      <c r="F17" s="33"/>
      <c r="G17" s="15">
        <f>SUM(G11:G16)</f>
        <v>600.62</v>
      </c>
      <c r="H17" s="15">
        <f>SUM(H11:H16)</f>
        <v>17.7</v>
      </c>
      <c r="I17" s="15">
        <f>SUM(I11:I16)</f>
        <v>20.466999999999999</v>
      </c>
      <c r="J17" s="16">
        <f>SUM(J11:J16)</f>
        <v>79.332999999999998</v>
      </c>
      <c r="K17" s="1"/>
    </row>
    <row r="18" spans="1:11" ht="18.600000000000001" thickBot="1" x14ac:dyDescent="0.35">
      <c r="A18" s="13"/>
      <c r="B18" s="34"/>
      <c r="C18" s="35"/>
      <c r="D18" s="36" t="s">
        <v>15</v>
      </c>
      <c r="E18" s="37">
        <f>E8+E17</f>
        <v>126.32000000000002</v>
      </c>
      <c r="F18" s="37"/>
      <c r="G18" s="37">
        <f>G8+G17</f>
        <v>830.05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2023-01-19T07:21:51Z</dcterms:modified>
</cp:coreProperties>
</file>