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<sst xmlns="http://schemas.openxmlformats.org/spreadsheetml/2006/main" count="44" uniqueCount="42">
  <si>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</si>
  <si>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</si>
  <si>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</si>
  <si>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</si>
  <si>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</si>
  <si>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</si>
  <si>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</si>
  <si>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</si>
  <si>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</si>
  <si>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</si>
  <si>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</si>
  <si>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</si>
  <si>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</si>
  <si>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</si>
  <si>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</si>
  <si>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</si>
  <si>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</si>
  <si>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</si>
  <si>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</si>
  <si>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</si>
  <si>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</si>
  <si>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</si>
  <si>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</si>
  <si>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Напиток</t>
  </si>
  <si>
    <t>1 блюдо</t>
  </si>
  <si>
    <t>1/200</t>
  </si>
  <si>
    <t>1/30</t>
  </si>
  <si>
    <t>1/19</t>
  </si>
  <si>
    <t>Омлет с сыром "Голландским"</t>
  </si>
  <si>
    <t>1/115</t>
  </si>
  <si>
    <t>Чай с сахаром</t>
  </si>
  <si>
    <t>Плюшка сдобная</t>
  </si>
  <si>
    <t>1/60</t>
  </si>
  <si>
    <t>Выпечка</t>
  </si>
  <si>
    <t>Щи зеленые с яйцом, сметаной, мясом</t>
  </si>
  <si>
    <t>210/10</t>
  </si>
  <si>
    <t>Биточек мясной</t>
  </si>
  <si>
    <t>1/50</t>
  </si>
  <si>
    <t>Пюре картофельное</t>
  </si>
  <si>
    <t>1/100</t>
  </si>
  <si>
    <t>Компот из кураги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</si>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</sst>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O20" sqref="O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44943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28</v>
      </c>
      <c r="E4" s="11">
        <v>30.77</v>
      </c>
      <c r="F4" s="10" t="s">
        <v>29</v>
      </c>
      <c r="G4" s="11">
        <v>191.96199999999999</v>
      </c>
      <c r="H4" s="11">
        <v>12.827</v>
      </c>
      <c r="I4" s="11">
        <v>14.419</v>
      </c>
      <c r="J4" s="12">
        <v>2.742</v>
      </c>
      <c r="K4" s="1"/>
    </row>
    <row r="5" spans="1:11" ht="16.8" thickBot="1" x14ac:dyDescent="0.35">
      <c r="A5" s="13"/>
      <c r="B5" s="29" t="s">
        <v>23</v>
      </c>
      <c r="C5" s="46"/>
      <c r="D5" s="9" t="s">
        <v>30</v>
      </c>
      <c r="E5" s="11">
        <v>1.32</v>
      </c>
      <c r="F5" s="10" t="s">
        <v>25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33</v>
      </c>
      <c r="C6" s="46"/>
      <c r="D6" s="9" t="s">
        <v>31</v>
      </c>
      <c r="E6" s="11">
        <v>19.559999999999999</v>
      </c>
      <c r="F6" s="10" t="s">
        <v>32</v>
      </c>
      <c r="G6" s="47">
        <v>203.4</v>
      </c>
      <c r="H6" s="47">
        <v>4.4400000000000004</v>
      </c>
      <c r="I6" s="47">
        <v>5.64</v>
      </c>
      <c r="J6" s="48">
        <v>33.299999999999997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2.87</v>
      </c>
      <c r="F7" s="10" t="s">
        <v>27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54.519999999999989</v>
      </c>
      <c r="F8" s="22"/>
      <c r="G8" s="22">
        <f>SUM(G4:G7)</f>
        <v>469.79200000000003</v>
      </c>
      <c r="H8" s="11">
        <f>SUM(H4:H7)</f>
        <v>18.506999999999998</v>
      </c>
      <c r="I8" s="11">
        <f>SUM(I4:I7)</f>
        <v>20.279</v>
      </c>
      <c r="J8" s="12">
        <f>SUM(J4:J7)</f>
        <v>54.771999999999998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24</v>
      </c>
      <c r="C11" s="30"/>
      <c r="D11" s="44" t="s">
        <v>34</v>
      </c>
      <c r="E11" s="11">
        <v>25.69</v>
      </c>
      <c r="F11" s="10" t="s">
        <v>35</v>
      </c>
      <c r="G11" s="15">
        <v>312</v>
      </c>
      <c r="H11" s="15">
        <v>6</v>
      </c>
      <c r="I11" s="15">
        <v>28</v>
      </c>
      <c r="J11" s="16">
        <v>16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36</v>
      </c>
      <c r="E12" s="11">
        <v>23.26</v>
      </c>
      <c r="F12" s="10" t="s">
        <v>37</v>
      </c>
      <c r="G12" s="15">
        <f>149/2</f>
        <v>74.5</v>
      </c>
      <c r="H12" s="15">
        <f>21.3/2</f>
        <v>10.65</v>
      </c>
      <c r="I12" s="15">
        <f>4.1/2</f>
        <v>2.0499999999999998</v>
      </c>
      <c r="J12" s="16">
        <f>5.7/2</f>
        <v>2.85</v>
      </c>
      <c r="K12" s="1"/>
    </row>
    <row r="13" spans="1:11" ht="16.8" customHeight="1" thickBot="1" x14ac:dyDescent="0.35">
      <c r="A13" s="13"/>
      <c r="B13" s="29" t="s">
        <v>41</v>
      </c>
      <c r="C13" s="30"/>
      <c r="D13" s="43" t="s">
        <v>38</v>
      </c>
      <c r="E13" s="11">
        <v>9.8699999999999992</v>
      </c>
      <c r="F13" s="10" t="s">
        <v>39</v>
      </c>
      <c r="G13" s="15">
        <v>101.333</v>
      </c>
      <c r="H13" s="15">
        <v>2.0670000000000002</v>
      </c>
      <c r="I13" s="15">
        <v>4.4669999999999996</v>
      </c>
      <c r="J13" s="16">
        <v>13.2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40</v>
      </c>
      <c r="E14" s="11">
        <v>7.96</v>
      </c>
      <c r="F14" s="10" t="s">
        <v>25</v>
      </c>
      <c r="G14" s="47">
        <v>79.599999999999994</v>
      </c>
      <c r="H14" s="47">
        <v>1.2</v>
      </c>
      <c r="I14" s="47">
        <v>0</v>
      </c>
      <c r="J14" s="48">
        <v>19.399999999999999</v>
      </c>
      <c r="K14" s="1"/>
    </row>
    <row r="15" spans="1:11" ht="16.2" x14ac:dyDescent="0.3">
      <c r="A15" s="13"/>
      <c r="B15" s="17" t="s">
        <v>21</v>
      </c>
      <c r="C15" s="14"/>
      <c r="D15" s="31" t="s">
        <v>22</v>
      </c>
      <c r="E15" s="11">
        <v>3.7</v>
      </c>
      <c r="F15" s="10" t="s">
        <v>26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70.48</v>
      </c>
      <c r="F16" s="33"/>
      <c r="G16" s="15">
        <f>SUM(G11:G15)</f>
        <v>619.43299999999999</v>
      </c>
      <c r="H16" s="15">
        <f>SUM(H11:H15)</f>
        <v>21.916999999999998</v>
      </c>
      <c r="I16" s="15">
        <f>SUM(I11:I15)</f>
        <v>34.517000000000003</v>
      </c>
      <c r="J16" s="16">
        <f>SUM(J11:J15)</f>
        <v>59.449999999999996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</v>
      </c>
      <c r="F17" s="37"/>
      <c r="G17" s="37">
        <f>G8+G16</f>
        <v>1089.2249999999999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2023-01-16T08:15:56Z</dcterms:modified>
</cp:coreProperties>
</file>