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<sst xmlns="http://schemas.openxmlformats.org/spreadsheetml/2006/main" count="50" uniqueCount="46">
  <si>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</si>
  <si>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</si>
  <si>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</si>
  <si>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</si>
  <si>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</si>
  <si>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</si>
  <si>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</si>
  <si>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</si>
  <si>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</si>
  <si>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</si>
  <si>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</si>
  <si>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</si>
  <si>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</si>
  <si>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</si>
  <si>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</si>
  <si>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</si>
  <si>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</si>
  <si>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</si>
  <si>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</si>
  <si>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</si>
  <si>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</si>
  <si>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</si>
  <si>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</si>
  <si>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</si>
  <si>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</si>
  <si>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1/100</t>
  </si>
  <si>
    <t>Гарнир</t>
  </si>
  <si>
    <t>1/200</t>
  </si>
  <si>
    <t>1/18</t>
  </si>
  <si>
    <t>Фрукт</t>
  </si>
  <si>
    <t>1/50</t>
  </si>
  <si>
    <t>Пюре картофельное</t>
  </si>
  <si>
    <t>Макароны с сыром "Российским"</t>
  </si>
  <si>
    <t>100/20</t>
  </si>
  <si>
    <t>Чай с сахаром</t>
  </si>
  <si>
    <t>Мандарин</t>
  </si>
  <si>
    <t>1/27</t>
  </si>
  <si>
    <t>Котлета мясная</t>
  </si>
  <si>
    <t>Компот-ассорти из ягод</t>
  </si>
  <si>
    <t>Плюшка</t>
  </si>
  <si>
    <t>Хлеб</t>
  </si>
  <si>
    <t>1/60</t>
  </si>
  <si>
    <t>1/65</t>
  </si>
  <si>
    <t>Слойка "Невская"</t>
  </si>
  <si>
    <t>Суп картофельный с рисом, курой</t>
  </si>
  <si>
    <t>1/212,5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</si>
</sst>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44936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32</v>
      </c>
      <c r="E4" s="11">
        <v>17.57</v>
      </c>
      <c r="F4" s="10" t="s">
        <v>33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29" t="s">
        <v>23</v>
      </c>
      <c r="C5" s="46"/>
      <c r="D5" s="9" t="s">
        <v>34</v>
      </c>
      <c r="E5" s="11">
        <v>1.32</v>
      </c>
      <c r="F5" s="10" t="s">
        <v>27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40</v>
      </c>
      <c r="C6" s="46"/>
      <c r="D6" s="9" t="s">
        <v>39</v>
      </c>
      <c r="E6" s="11">
        <v>19.559999999999999</v>
      </c>
      <c r="F6" s="10" t="s">
        <v>41</v>
      </c>
      <c r="G6" s="47">
        <v>203.4</v>
      </c>
      <c r="H6" s="47">
        <v>4.4400000000000004</v>
      </c>
      <c r="I6" s="47">
        <v>5.64</v>
      </c>
      <c r="J6" s="48">
        <v>33.300000000000004</v>
      </c>
      <c r="K6" s="1"/>
    </row>
    <row r="7" spans="1:11" ht="16.8" thickBot="1" x14ac:dyDescent="0.35">
      <c r="A7" s="13"/>
      <c r="B7" s="29" t="s">
        <v>29</v>
      </c>
      <c r="C7" s="46"/>
      <c r="D7" s="9" t="s">
        <v>35</v>
      </c>
      <c r="E7" s="11">
        <v>5.85</v>
      </c>
      <c r="F7" s="10" t="s">
        <v>42</v>
      </c>
      <c r="G7" s="47">
        <v>53</v>
      </c>
      <c r="H7" s="47">
        <v>0.81</v>
      </c>
      <c r="I7" s="47">
        <v>0.31</v>
      </c>
      <c r="J7" s="48">
        <v>11.54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2.74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47.040000000000006</v>
      </c>
      <c r="F9" s="22"/>
      <c r="G9" s="22">
        <f>SUM(G4:G8)</f>
        <v>571.79000000000008</v>
      </c>
      <c r="H9" s="11">
        <f>SUM(H4:H8)</f>
        <v>15.370000000000001</v>
      </c>
      <c r="I9" s="11">
        <f>SUM(I4:I8)</f>
        <v>16.849999999999998</v>
      </c>
      <c r="J9" s="12">
        <f>SUM(J4:J8)</f>
        <v>90.57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24</v>
      </c>
      <c r="C12" s="30"/>
      <c r="D12" s="44" t="s">
        <v>44</v>
      </c>
      <c r="E12" s="11">
        <v>15.13</v>
      </c>
      <c r="F12" s="10" t="s">
        <v>45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22.71</v>
      </c>
      <c r="F13" s="10" t="s">
        <v>30</v>
      </c>
      <c r="G13" s="15">
        <f>149/2</f>
        <v>74.5</v>
      </c>
      <c r="H13" s="15">
        <f>21.3/2</f>
        <v>10.65</v>
      </c>
      <c r="I13" s="15">
        <f>4.1/2</f>
        <v>2.0499999999999998</v>
      </c>
      <c r="J13" s="16">
        <f>5.7/2</f>
        <v>2.85</v>
      </c>
      <c r="K13" s="1"/>
    </row>
    <row r="14" spans="1:11" ht="16.8" customHeight="1" thickBot="1" x14ac:dyDescent="0.35">
      <c r="A14" s="13"/>
      <c r="B14" s="29" t="s">
        <v>26</v>
      </c>
      <c r="C14" s="30"/>
      <c r="D14" s="43" t="s">
        <v>31</v>
      </c>
      <c r="E14" s="11">
        <v>10.09</v>
      </c>
      <c r="F14" s="10" t="s">
        <v>25</v>
      </c>
      <c r="G14" s="15">
        <v>101.333</v>
      </c>
      <c r="H14" s="15">
        <v>2.0670000000000002</v>
      </c>
      <c r="I14" s="15">
        <v>4.4669999999999996</v>
      </c>
      <c r="J14" s="16">
        <v>13.2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38</v>
      </c>
      <c r="E15" s="11">
        <v>8.52</v>
      </c>
      <c r="F15" s="10" t="s">
        <v>27</v>
      </c>
      <c r="G15" s="47">
        <v>49</v>
      </c>
      <c r="H15" s="47">
        <v>0.4</v>
      </c>
      <c r="I15" s="47">
        <v>0.2</v>
      </c>
      <c r="J15" s="48">
        <v>11.5</v>
      </c>
      <c r="K15" s="1"/>
    </row>
    <row r="16" spans="1:11" ht="16.8" customHeight="1" thickBot="1" x14ac:dyDescent="0.35">
      <c r="A16" s="13"/>
      <c r="B16" s="34" t="s">
        <v>21</v>
      </c>
      <c r="C16" s="30"/>
      <c r="D16" s="43" t="s">
        <v>43</v>
      </c>
      <c r="E16" s="11">
        <v>18.149999999999999</v>
      </c>
      <c r="F16" s="10" t="s">
        <v>30</v>
      </c>
      <c r="G16" s="47">
        <v>197.5</v>
      </c>
      <c r="H16" s="47">
        <v>0.55000000000000004</v>
      </c>
      <c r="I16" s="47">
        <v>5.35</v>
      </c>
      <c r="J16" s="48">
        <v>38.700000000000003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3.36</v>
      </c>
      <c r="F17" s="10" t="s">
        <v>36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77.959999999999994</v>
      </c>
      <c r="F18" s="33"/>
      <c r="G18" s="15">
        <f>SUM(G12:G17)</f>
        <v>553.90099999999995</v>
      </c>
      <c r="H18" s="15">
        <f>SUM(H12:H17)</f>
        <v>17.147000000000002</v>
      </c>
      <c r="I18" s="15">
        <f>SUM(I12:I17)</f>
        <v>16.274999999999999</v>
      </c>
      <c r="J18" s="16">
        <f>SUM(J12:J17)</f>
        <v>83.114000000000004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1125.691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2023-01-09T12:03:04Z</dcterms:modified>
</cp:coreProperties>
</file>