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но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11" i="1" l="1"/>
  <c r="E20" i="1" l="1"/>
  <c r="E21" i="1" l="1"/>
  <c r="J20" i="1" l="1"/>
  <c r="I20" i="1"/>
  <c r="H20" i="1"/>
  <c r="G20" i="1"/>
  <c r="J11" i="1"/>
  <c r="I11" i="1"/>
  <c r="H11" i="1"/>
  <c r="G11" i="1"/>
  <c r="G21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<sst xmlns="http://schemas.openxmlformats.org/spreadsheetml/2006/main" count="44" uniqueCount="41">
  <si>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</si>
  <si>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</si>
  <si>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</si>
  <si>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</si>
  <si>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</si>
  <si>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</si>
  <si>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</si>
  <si>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</si>
  <si>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</si>
  <si>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</si>
  <si>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</si>
  <si>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</si>
  <si>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</si>
  <si>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</si>
  <si>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</si>
  <si>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</si>
  <si>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</si>
  <si>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</si>
  <si>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</si>
  <si>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</si>
  <si>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</si>
  <si>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</si>
  <si>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</si>
  <si>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</si>
  <si>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1/100</t>
  </si>
  <si>
    <t>Гарнир</t>
  </si>
  <si>
    <t>1/200</t>
  </si>
  <si>
    <t>1/18</t>
  </si>
  <si>
    <t>Закуска</t>
  </si>
  <si>
    <t>Творожок "Агуша"</t>
  </si>
  <si>
    <t>Сок фруктовый</t>
  </si>
  <si>
    <t>Круассан со сгущенным молоком</t>
  </si>
  <si>
    <t>1/60</t>
  </si>
  <si>
    <t>Яблоко</t>
  </si>
  <si>
    <t>Молочка</t>
  </si>
  <si>
    <t>Выпечка</t>
  </si>
  <si>
    <t>Фрукт</t>
  </si>
  <si>
    <t>1/154</t>
  </si>
  <si>
    <t>Филе куриное в молочном соусе</t>
  </si>
  <si>
    <t>50/50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</si>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</sst>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B7" sqref="B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44883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17</v>
      </c>
      <c r="C4" s="8"/>
      <c r="D4" s="9" t="s">
        <v>38</v>
      </c>
      <c r="E4" s="11">
        <v>36.090000000000003</v>
      </c>
      <c r="F4" s="10" t="s">
        <v>39</v>
      </c>
      <c r="G4" s="11">
        <v>256.49</v>
      </c>
      <c r="H4" s="11">
        <v>14.69</v>
      </c>
      <c r="I4" s="11">
        <v>21.19</v>
      </c>
      <c r="J4" s="12">
        <v>1.69</v>
      </c>
      <c r="K4" s="1"/>
    </row>
    <row r="5" spans="1:11" ht="16.8" thickBot="1" x14ac:dyDescent="0.35">
      <c r="A5" s="13"/>
      <c r="B5" s="29" t="s">
        <v>25</v>
      </c>
      <c r="C5" s="46"/>
      <c r="D5" s="9" t="s">
        <v>40</v>
      </c>
      <c r="E5" s="11">
        <v>5.09</v>
      </c>
      <c r="F5" s="10" t="s">
        <v>24</v>
      </c>
      <c r="G5" s="47">
        <v>136</v>
      </c>
      <c r="H5" s="47">
        <v>3.4</v>
      </c>
      <c r="I5" s="47">
        <v>4.0670000000000002</v>
      </c>
      <c r="J5" s="48">
        <v>21.332999999999998</v>
      </c>
      <c r="K5" s="1"/>
    </row>
    <row r="6" spans="1:11" ht="16.8" thickBot="1" x14ac:dyDescent="0.35">
      <c r="A6" s="13"/>
      <c r="B6" s="29" t="s">
        <v>34</v>
      </c>
      <c r="C6" s="46"/>
      <c r="D6" s="9" t="s">
        <v>29</v>
      </c>
      <c r="E6" s="11">
        <v>36</v>
      </c>
      <c r="F6" s="10" t="s">
        <v>24</v>
      </c>
      <c r="G6" s="47">
        <v>102</v>
      </c>
      <c r="H6" s="47">
        <v>7.4</v>
      </c>
      <c r="I6" s="47">
        <v>3.9</v>
      </c>
      <c r="J6" s="48">
        <v>9.4</v>
      </c>
      <c r="K6" s="1"/>
    </row>
    <row r="7" spans="1:11" ht="16.8" thickBot="1" x14ac:dyDescent="0.35">
      <c r="A7" s="13"/>
      <c r="B7" s="29" t="s">
        <v>22</v>
      </c>
      <c r="C7" s="46"/>
      <c r="D7" s="9" t="s">
        <v>30</v>
      </c>
      <c r="E7" s="11">
        <v>14</v>
      </c>
      <c r="F7" s="10" t="s">
        <v>26</v>
      </c>
      <c r="G7" s="47">
        <v>92</v>
      </c>
      <c r="H7" s="47">
        <v>1</v>
      </c>
      <c r="I7" s="47">
        <v>0</v>
      </c>
      <c r="J7" s="48">
        <v>20</v>
      </c>
      <c r="K7" s="1"/>
    </row>
    <row r="8" spans="1:11" ht="16.8" thickBot="1" x14ac:dyDescent="0.35">
      <c r="A8" s="13"/>
      <c r="B8" s="29" t="s">
        <v>35</v>
      </c>
      <c r="C8" s="46"/>
      <c r="D8" s="9" t="s">
        <v>31</v>
      </c>
      <c r="E8" s="11">
        <v>18.690000000000001</v>
      </c>
      <c r="F8" s="10" t="s">
        <v>32</v>
      </c>
      <c r="G8" s="47">
        <v>201</v>
      </c>
      <c r="H8" s="47">
        <v>1.38</v>
      </c>
      <c r="I8" s="47">
        <v>12.24</v>
      </c>
      <c r="J8" s="48">
        <v>31.92</v>
      </c>
      <c r="K8" s="1"/>
    </row>
    <row r="9" spans="1:11" ht="16.8" thickBot="1" x14ac:dyDescent="0.35">
      <c r="A9" s="13"/>
      <c r="B9" s="29" t="s">
        <v>36</v>
      </c>
      <c r="C9" s="46"/>
      <c r="D9" s="9" t="s">
        <v>33</v>
      </c>
      <c r="E9" s="11">
        <v>13.9</v>
      </c>
      <c r="F9" s="10" t="s">
        <v>37</v>
      </c>
      <c r="G9" s="47">
        <f>47*1.54</f>
        <v>72.38</v>
      </c>
      <c r="H9" s="47">
        <f>0.41*1.54</f>
        <v>0.63139999999999996</v>
      </c>
      <c r="I9" s="47">
        <f>0.4*1.54</f>
        <v>0.6160000000000001</v>
      </c>
      <c r="J9" s="48">
        <f>9.8*1.54</f>
        <v>15.092000000000002</v>
      </c>
      <c r="K9" s="1"/>
    </row>
    <row r="10" spans="1:11" ht="16.8" thickBot="1" x14ac:dyDescent="0.35">
      <c r="A10" s="13"/>
      <c r="B10" s="17" t="s">
        <v>18</v>
      </c>
      <c r="C10" s="14"/>
      <c r="D10" s="18" t="s">
        <v>14</v>
      </c>
      <c r="E10" s="11">
        <v>1.23</v>
      </c>
      <c r="F10" s="10" t="s">
        <v>27</v>
      </c>
      <c r="G10" s="19">
        <v>32.729999999999997</v>
      </c>
      <c r="H10" s="19">
        <v>1.04</v>
      </c>
      <c r="I10" s="19">
        <v>0.12</v>
      </c>
      <c r="J10" s="20">
        <v>7.93</v>
      </c>
      <c r="K10" s="1"/>
    </row>
    <row r="11" spans="1:11" ht="18" x14ac:dyDescent="0.3">
      <c r="A11" s="7"/>
      <c r="B11" s="17"/>
      <c r="C11" s="8"/>
      <c r="D11" s="21"/>
      <c r="E11" s="22">
        <f>SUM(E4:E10)</f>
        <v>125.00000000000001</v>
      </c>
      <c r="F11" s="22"/>
      <c r="G11" s="22">
        <f>SUM(G4:G10)</f>
        <v>892.6</v>
      </c>
      <c r="H11" s="11">
        <f>SUM(H4:H10)</f>
        <v>29.541399999999999</v>
      </c>
      <c r="I11" s="11">
        <f>SUM(I4:I10)</f>
        <v>42.132999999999996</v>
      </c>
      <c r="J11" s="12">
        <f>SUM(J4:J10)</f>
        <v>107.36500000000001</v>
      </c>
      <c r="K11" s="1"/>
    </row>
    <row r="12" spans="1:11" ht="15" x14ac:dyDescent="0.3">
      <c r="A12" s="13"/>
      <c r="B12" s="14"/>
      <c r="C12" s="14"/>
      <c r="D12" s="23"/>
      <c r="E12" s="24"/>
      <c r="F12" s="15"/>
      <c r="G12" s="15"/>
      <c r="H12" s="15"/>
      <c r="I12" s="15"/>
      <c r="J12" s="16"/>
      <c r="K12" s="1"/>
    </row>
    <row r="13" spans="1:11" ht="15.6" thickBot="1" x14ac:dyDescent="0.35">
      <c r="A13" s="25"/>
      <c r="B13" s="26"/>
      <c r="C13" s="26"/>
      <c r="D13" s="27"/>
      <c r="E13" s="28"/>
      <c r="F13" s="19"/>
      <c r="G13" s="19"/>
      <c r="H13" s="19"/>
      <c r="I13" s="19"/>
      <c r="J13" s="20"/>
      <c r="K13" s="1"/>
    </row>
    <row r="14" spans="1:11" ht="16.8" customHeight="1" thickBot="1" x14ac:dyDescent="0.35">
      <c r="A14" s="13"/>
      <c r="B14" s="29" t="s">
        <v>23</v>
      </c>
      <c r="C14" s="30"/>
      <c r="D14" s="44"/>
      <c r="E14" s="11"/>
      <c r="F14" s="10"/>
      <c r="G14" s="15"/>
      <c r="H14" s="15"/>
      <c r="I14" s="15"/>
      <c r="J14" s="16"/>
      <c r="K14" s="1"/>
    </row>
    <row r="15" spans="1:11" ht="16.8" customHeight="1" thickBot="1" x14ac:dyDescent="0.35">
      <c r="A15" s="13"/>
      <c r="B15" s="29" t="s">
        <v>17</v>
      </c>
      <c r="C15" s="30"/>
      <c r="D15" s="43"/>
      <c r="E15" s="11"/>
      <c r="F15" s="10"/>
      <c r="G15" s="15"/>
      <c r="H15" s="15"/>
      <c r="I15" s="15"/>
      <c r="J15" s="16"/>
      <c r="K15" s="1"/>
    </row>
    <row r="16" spans="1:11" ht="16.8" customHeight="1" thickBot="1" x14ac:dyDescent="0.35">
      <c r="A16" s="13"/>
      <c r="B16" s="29" t="s">
        <v>25</v>
      </c>
      <c r="C16" s="30"/>
      <c r="D16" s="43"/>
      <c r="E16" s="11"/>
      <c r="F16" s="10"/>
      <c r="G16" s="15"/>
      <c r="H16" s="15"/>
      <c r="I16" s="15"/>
      <c r="J16" s="16"/>
      <c r="K16" s="1"/>
    </row>
    <row r="17" spans="1:11" ht="16.8" customHeight="1" thickBot="1" x14ac:dyDescent="0.35">
      <c r="A17" s="13"/>
      <c r="B17" s="29" t="s">
        <v>28</v>
      </c>
      <c r="C17" s="30"/>
      <c r="D17" s="43"/>
      <c r="E17" s="11"/>
      <c r="F17" s="10"/>
      <c r="G17" s="47"/>
      <c r="H17" s="47"/>
      <c r="I17" s="47"/>
      <c r="J17" s="48"/>
      <c r="K17" s="1"/>
    </row>
    <row r="18" spans="1:11" ht="16.8" customHeight="1" thickBot="1" x14ac:dyDescent="0.35">
      <c r="A18" s="13"/>
      <c r="B18" s="29" t="s">
        <v>20</v>
      </c>
      <c r="C18" s="30"/>
      <c r="D18" s="43"/>
      <c r="E18" s="11"/>
      <c r="F18" s="10"/>
      <c r="G18" s="47"/>
      <c r="H18" s="47"/>
      <c r="I18" s="47"/>
      <c r="J18" s="48"/>
      <c r="K18" s="1"/>
    </row>
    <row r="19" spans="1:11" ht="16.2" x14ac:dyDescent="0.3">
      <c r="A19" s="13"/>
      <c r="B19" s="17" t="s">
        <v>21</v>
      </c>
      <c r="C19" s="14"/>
      <c r="D19" s="31"/>
      <c r="E19" s="11"/>
      <c r="F19" s="10"/>
      <c r="G19" s="15"/>
      <c r="H19" s="15"/>
      <c r="I19" s="15"/>
      <c r="J19" s="16"/>
      <c r="K19" s="1"/>
    </row>
    <row r="20" spans="1:11" ht="18" x14ac:dyDescent="0.3">
      <c r="A20" s="13"/>
      <c r="B20" s="29"/>
      <c r="C20" s="14"/>
      <c r="D20" s="32" t="s">
        <v>15</v>
      </c>
      <c r="E20" s="33">
        <f>SUM(E14:E19)</f>
        <v>0</v>
      </c>
      <c r="F20" s="33"/>
      <c r="G20" s="15">
        <f>SUM(G14:G19)</f>
        <v>0</v>
      </c>
      <c r="H20" s="15">
        <f>SUM(H14:H19)</f>
        <v>0</v>
      </c>
      <c r="I20" s="15">
        <f>SUM(I14:I19)</f>
        <v>0</v>
      </c>
      <c r="J20" s="16">
        <f>SUM(J14:J19)</f>
        <v>0</v>
      </c>
      <c r="K20" s="1"/>
    </row>
    <row r="21" spans="1:11" ht="18.600000000000001" thickBot="1" x14ac:dyDescent="0.35">
      <c r="A21" s="13"/>
      <c r="B21" s="34"/>
      <c r="C21" s="35"/>
      <c r="D21" s="36" t="s">
        <v>16</v>
      </c>
      <c r="E21" s="37">
        <f>E11+E20</f>
        <v>125.00000000000001</v>
      </c>
      <c r="F21" s="37"/>
      <c r="G21" s="37">
        <f>G11+G20</f>
        <v>892.6</v>
      </c>
      <c r="H21" s="38"/>
      <c r="I21" s="38"/>
      <c r="J21" s="39"/>
      <c r="K21" s="1"/>
    </row>
    <row r="22" spans="1:11" ht="15.6" thickBot="1" x14ac:dyDescent="0.35">
      <c r="A22" s="25"/>
      <c r="B22" s="26"/>
      <c r="C22" s="26"/>
      <c r="D22" s="27"/>
      <c r="E22" s="40"/>
      <c r="F22" s="19"/>
      <c r="G22" s="41"/>
      <c r="H22" s="41"/>
      <c r="I22" s="41"/>
      <c r="J22" s="42"/>
      <c r="K22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2022-11-15T04:43:30Z</cp:lastPrinted>
  <dcterms:created xsi:type="dcterms:W3CDTF">2015-06-05T18:19:34Z</dcterms:created>
  <dcterms:modified xsi:type="dcterms:W3CDTF">2022-11-17T05:33:16Z</dcterms:modified>
</cp:coreProperties>
</file>