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<sst xmlns="http://schemas.openxmlformats.org/spreadsheetml/2006/main" count="50" uniqueCount="48">
  <si>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</si>
  <si>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</si>
  <si>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</si>
  <si>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</si>
  <si>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</si>
  <si>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</si>
  <si>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</si>
  <si>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</si>
  <si>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</si>
  <si>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</si>
  <si>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</si>
  <si>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</si>
  <si>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</si>
  <si>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</si>
  <si>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</si>
  <si>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</si>
  <si>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</si>
  <si>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</si>
  <si>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</si>
  <si>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</si>
  <si>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</si>
  <si>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</si>
  <si>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</si>
  <si>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</si>
  <si>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</si>
  <si>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</si>
  <si>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</si>
  <si>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</si>
  <si>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</si>
  <si>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</si>
  <si>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200/10</t>
  </si>
  <si>
    <t>Закуска</t>
  </si>
  <si>
    <t>Фрукт</t>
  </si>
  <si>
    <t>1/212,5</t>
  </si>
  <si>
    <t>Каша молочная "Дружба" с маслом</t>
  </si>
  <si>
    <t>Яблоко</t>
  </si>
  <si>
    <t>Йогурт "БИО"</t>
  </si>
  <si>
    <t>1/125</t>
  </si>
  <si>
    <t>Молочка</t>
  </si>
  <si>
    <t>Суп картофельный с горохом, мясом</t>
  </si>
  <si>
    <t>Тефтели мясные в соусе томатном</t>
  </si>
  <si>
    <t>60/50</t>
  </si>
  <si>
    <t>Картофель отварной</t>
  </si>
  <si>
    <t>Компот-ассорти</t>
  </si>
  <si>
    <t>Чай с сахаром, сливками</t>
  </si>
  <si>
    <t>1/106</t>
  </si>
  <si>
    <t>Огурец свежий</t>
  </si>
  <si>
    <t>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</si>
</sst>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21" sqref="O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44858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34</v>
      </c>
      <c r="E4" s="11">
        <v>13.87</v>
      </c>
      <c r="F4" s="10" t="s">
        <v>30</v>
      </c>
      <c r="G4" s="11">
        <v>148</v>
      </c>
      <c r="H4" s="11">
        <v>5.0999999999999996</v>
      </c>
      <c r="I4" s="11">
        <v>4</v>
      </c>
      <c r="J4" s="12">
        <v>22.9</v>
      </c>
      <c r="K4" s="1"/>
    </row>
    <row r="5" spans="1:11" ht="16.8" thickBot="1" x14ac:dyDescent="0.35">
      <c r="A5" s="13"/>
      <c r="B5" s="29" t="s">
        <v>24</v>
      </c>
      <c r="C5" s="46"/>
      <c r="D5" s="9" t="s">
        <v>44</v>
      </c>
      <c r="E5" s="11">
        <v>7.32</v>
      </c>
      <c r="F5" s="10" t="s">
        <v>30</v>
      </c>
      <c r="G5" s="47">
        <v>54</v>
      </c>
      <c r="H5" s="47">
        <v>1.5</v>
      </c>
      <c r="I5" s="47">
        <v>1.2</v>
      </c>
      <c r="J5" s="48">
        <v>9.3000000000000007</v>
      </c>
      <c r="K5" s="1"/>
    </row>
    <row r="6" spans="1:11" ht="16.8" thickBot="1" x14ac:dyDescent="0.35">
      <c r="A6" s="13"/>
      <c r="B6" s="29" t="s">
        <v>32</v>
      </c>
      <c r="C6" s="46"/>
      <c r="D6" s="9" t="s">
        <v>35</v>
      </c>
      <c r="E6" s="11">
        <v>9.5399999999999991</v>
      </c>
      <c r="F6" s="10" t="s">
        <v>45</v>
      </c>
      <c r="G6" s="47">
        <v>47</v>
      </c>
      <c r="H6" s="47">
        <v>0.41</v>
      </c>
      <c r="I6" s="47">
        <v>0.4</v>
      </c>
      <c r="J6" s="48">
        <v>9.8000000000000007</v>
      </c>
      <c r="K6" s="1"/>
    </row>
    <row r="7" spans="1:11" ht="16.8" thickBot="1" x14ac:dyDescent="0.35">
      <c r="A7" s="13"/>
      <c r="B7" s="29" t="s">
        <v>38</v>
      </c>
      <c r="C7" s="46"/>
      <c r="D7" s="9" t="s">
        <v>36</v>
      </c>
      <c r="E7" s="11">
        <v>28</v>
      </c>
      <c r="F7" s="10" t="s">
        <v>37</v>
      </c>
      <c r="G7" s="47">
        <v>58.5</v>
      </c>
      <c r="H7" s="47">
        <v>3.5</v>
      </c>
      <c r="I7" s="47">
        <v>2.9</v>
      </c>
      <c r="J7" s="48">
        <v>4.5999999999999996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59.959999999999994</v>
      </c>
      <c r="F9" s="22"/>
      <c r="G9" s="22">
        <f>SUM(G4:G8)</f>
        <v>340.23</v>
      </c>
      <c r="H9" s="11">
        <f>SUM(H4:H8)</f>
        <v>11.55</v>
      </c>
      <c r="I9" s="11">
        <f>SUM(I4:I8)</f>
        <v>8.6199999999999992</v>
      </c>
      <c r="J9" s="12">
        <f>SUM(J4:J8)</f>
        <v>54.53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39</v>
      </c>
      <c r="E12" s="11">
        <v>16.97</v>
      </c>
      <c r="F12" s="10" t="s">
        <v>33</v>
      </c>
      <c r="G12" s="15">
        <f>95.9*2.125</f>
        <v>203.78750000000002</v>
      </c>
      <c r="H12" s="15">
        <f>6*2.125</f>
        <v>12.75</v>
      </c>
      <c r="I12" s="15">
        <f>4.3*2.125</f>
        <v>9.1374999999999993</v>
      </c>
      <c r="J12" s="16">
        <f>8.2*2.125</f>
        <v>17.424999999999997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40</v>
      </c>
      <c r="E13" s="11">
        <v>28.14</v>
      </c>
      <c r="F13" s="10" t="s">
        <v>41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42</v>
      </c>
      <c r="E14" s="11">
        <v>9.6999999999999993</v>
      </c>
      <c r="F14" s="10" t="s">
        <v>26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29" t="s">
        <v>31</v>
      </c>
      <c r="C15" s="30"/>
      <c r="D15" s="43" t="s">
        <v>46</v>
      </c>
      <c r="E15" s="11">
        <v>1.26</v>
      </c>
      <c r="F15" s="10" t="s">
        <v>47</v>
      </c>
      <c r="G15" s="47">
        <v>1.65</v>
      </c>
      <c r="H15" s="47">
        <v>8.7999999999999995E-2</v>
      </c>
      <c r="I15" s="47">
        <v>1.0999999999999999E-2</v>
      </c>
      <c r="J15" s="48">
        <v>0.308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43</v>
      </c>
      <c r="E16" s="11">
        <v>7.07</v>
      </c>
      <c r="F16" s="10" t="s">
        <v>28</v>
      </c>
      <c r="G16" s="47">
        <v>49</v>
      </c>
      <c r="H16" s="47">
        <v>0.4</v>
      </c>
      <c r="I16" s="47">
        <v>0.2</v>
      </c>
      <c r="J16" s="48">
        <v>11.5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65.040000000000006</v>
      </c>
      <c r="F18" s="33"/>
      <c r="G18" s="15">
        <f>SUM(G12:G17)</f>
        <v>769.24750000000006</v>
      </c>
      <c r="H18" s="15">
        <f>SUM(H12:H17)</f>
        <v>40.868000000000002</v>
      </c>
      <c r="I18" s="15">
        <f>SUM(I12:I17)</f>
        <v>39.908500000000004</v>
      </c>
      <c r="J18" s="16">
        <f>SUM(J12:J17)</f>
        <v>56.472999999999999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1109.4775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2022-10-21T07:47:23Z</cp:lastPrinted>
  <dcterms:created xsi:type="dcterms:W3CDTF">2015-06-05T18:19:34Z</dcterms:created>
  <dcterms:modified xsi:type="dcterms:W3CDTF">2022-10-21T07:47:28Z</dcterms:modified>
</cp:coreProperties>
</file>