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<sst xmlns="http://schemas.openxmlformats.org/spreadsheetml/2006/main" count="47" uniqueCount="46">
  <si>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</si>
  <si>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</si>
  <si>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</si>
  <si>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</si>
  <si>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</si>
  <si>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</si>
  <si>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</si>
  <si>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</si>
  <si>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</si>
  <si>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</si>
  <si>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</si>
  <si>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</si>
  <si>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</si>
  <si>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</si>
  <si>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</si>
  <si>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</si>
  <si>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</si>
  <si>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</si>
  <si>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</si>
  <si>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</si>
  <si>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</si>
  <si>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</si>
  <si>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</si>
  <si>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</si>
  <si>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</si>
  <si>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</si>
  <si>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</si>
  <si>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1/200</t>
  </si>
  <si>
    <t>1/18</t>
  </si>
  <si>
    <t>Макароны с сыром "Российским"</t>
  </si>
  <si>
    <t>100/20</t>
  </si>
  <si>
    <t>Чай с сахаром</t>
  </si>
  <si>
    <t>180/15</t>
  </si>
  <si>
    <t>Творог "Агуша"</t>
  </si>
  <si>
    <t>Молочка</t>
  </si>
  <si>
    <t>Борщ из свежей капусты со сметаной</t>
  </si>
  <si>
    <t>Рагу из птицы</t>
  </si>
  <si>
    <t>50/125</t>
  </si>
  <si>
    <t>Сок фруктовый т/п</t>
  </si>
  <si>
    <t>200/10</t>
  </si>
  <si>
    <t>Печенье "Овсяное"</t>
  </si>
  <si>
    <t>1/24</t>
  </si>
  <si>
    <t>Кондитерка</t>
  </si>
  <si>
    <t>Огурец свежий</t>
  </si>
  <si>
    <t>1/22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</si>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</sst>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29</v>
      </c>
      <c r="E4" s="11">
        <v>16.41</v>
      </c>
      <c r="F4" s="10" t="s">
        <v>30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24</v>
      </c>
      <c r="C5" s="46"/>
      <c r="D5" s="9" t="s">
        <v>31</v>
      </c>
      <c r="E5" s="11">
        <v>1.32</v>
      </c>
      <c r="F5" s="10" t="s">
        <v>32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34</v>
      </c>
      <c r="C6" s="46"/>
      <c r="D6" s="9" t="s">
        <v>33</v>
      </c>
      <c r="E6" s="11">
        <v>36</v>
      </c>
      <c r="F6" s="10" t="s">
        <v>26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29" t="s">
        <v>42</v>
      </c>
      <c r="C7" s="46"/>
      <c r="D7" s="9" t="s">
        <v>40</v>
      </c>
      <c r="E7" s="11">
        <v>4.41</v>
      </c>
      <c r="F7" s="10" t="s">
        <v>41</v>
      </c>
      <c r="G7" s="47">
        <v>96.14</v>
      </c>
      <c r="H7" s="47">
        <v>1.43</v>
      </c>
      <c r="I7" s="47">
        <v>3.1680000000000001</v>
      </c>
      <c r="J7" s="48">
        <v>15.795999999999999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59.37</v>
      </c>
      <c r="F9" s="22"/>
      <c r="G9" s="22">
        <f>SUM(G4:G8)</f>
        <v>513.53</v>
      </c>
      <c r="H9" s="11">
        <f>SUM(H4:H8)</f>
        <v>18.95</v>
      </c>
      <c r="I9" s="11">
        <f>SUM(I4:I8)</f>
        <v>17.968</v>
      </c>
      <c r="J9" s="12">
        <f>SUM(J4:J8)</f>
        <v>70.925999999999988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35</v>
      </c>
      <c r="E12" s="11">
        <v>11.24</v>
      </c>
      <c r="F12" s="10" t="s">
        <v>39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35.909999999999997</v>
      </c>
      <c r="F13" s="10" t="s">
        <v>37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45</v>
      </c>
      <c r="C14" s="30"/>
      <c r="D14" s="43" t="s">
        <v>43</v>
      </c>
      <c r="E14" s="11">
        <v>2.58</v>
      </c>
      <c r="F14" s="10" t="s">
        <v>44</v>
      </c>
      <c r="G14" s="15">
        <f>15*0.22</f>
        <v>3.3</v>
      </c>
      <c r="H14" s="15">
        <f>0.8*0.22</f>
        <v>0.17600000000000002</v>
      </c>
      <c r="I14" s="15">
        <f>0.1*0.22</f>
        <v>2.2000000000000002E-2</v>
      </c>
      <c r="J14" s="16">
        <f>2.8*0.22</f>
        <v>0.61599999999999999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38</v>
      </c>
      <c r="E15" s="11">
        <v>14</v>
      </c>
      <c r="F15" s="10" t="s">
        <v>27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65.63</v>
      </c>
      <c r="F17" s="33"/>
      <c r="G17" s="15">
        <f>SUM(G12:G16)</f>
        <v>579.98399999999992</v>
      </c>
      <c r="H17" s="15">
        <f>SUM(H12:H16)</f>
        <v>21.162999999999997</v>
      </c>
      <c r="I17" s="15">
        <f>SUM(I12:I16)</f>
        <v>23.527999999999999</v>
      </c>
      <c r="J17" s="16">
        <f>SUM(J12:J16)</f>
        <v>67.417000000000002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1093.5139999999999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2022-09-29T04:43:11Z</dcterms:modified>
</cp:coreProperties>
</file>