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<sst xmlns="http://schemas.openxmlformats.org/spreadsheetml/2006/main" count="47" uniqueCount="45">
  <si>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</si>
  <si>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</si>
  <si>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</si>
  <si>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</si>
  <si>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</si>
  <si>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</si>
  <si>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</si>
  <si>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</si>
  <si>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</si>
  <si>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</si>
  <si>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</si>
  <si>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</si>
  <si>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</si>
  <si>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</si>
  <si>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</si>
  <si>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</si>
  <si>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</si>
  <si>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</si>
  <si>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</si>
  <si>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</si>
  <si>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</si>
  <si>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</si>
  <si>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</si>
  <si>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</si>
  <si>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</si>
  <si>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</si>
  <si>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</si>
  <si>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</si>
  <si>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Макароны с сыром "Российским"</t>
  </si>
  <si>
    <t>100/20</t>
  </si>
  <si>
    <t>Чай с сахаром, сливками</t>
  </si>
  <si>
    <t>Йогурт "Альпенланд"</t>
  </si>
  <si>
    <t>Суп овощной с курицей</t>
  </si>
  <si>
    <t>1/212,5</t>
  </si>
  <si>
    <t>Бефстроганов</t>
  </si>
  <si>
    <t>37,5/37,5</t>
  </si>
  <si>
    <t>Гарнир</t>
  </si>
  <si>
    <t>1/100</t>
  </si>
  <si>
    <t xml:space="preserve">Сок фруктовый </t>
  </si>
  <si>
    <t>Овощи</t>
  </si>
  <si>
    <t>Огурец свежий</t>
  </si>
  <si>
    <t>1/20</t>
  </si>
  <si>
    <t>Греча рассыпчатая</t>
  </si>
  <si>
    <t>1/95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</si>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</sst>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4">
        <v>44818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28</v>
      </c>
      <c r="E4" s="11">
        <v>16.41</v>
      </c>
      <c r="F4" s="10" t="s">
        <v>29</v>
      </c>
      <c r="G4" s="11">
        <v>177</v>
      </c>
      <c r="H4" s="11">
        <v>7.7</v>
      </c>
      <c r="I4" s="11">
        <v>7</v>
      </c>
      <c r="J4" s="12">
        <v>21.3</v>
      </c>
      <c r="K4" s="1"/>
    </row>
    <row r="5" spans="1:11" ht="16.8" thickBot="1" x14ac:dyDescent="0.35">
      <c r="A5" s="13"/>
      <c r="B5" s="29" t="s">
        <v>24</v>
      </c>
      <c r="C5" s="45"/>
      <c r="D5" s="9" t="s">
        <v>30</v>
      </c>
      <c r="E5" s="11">
        <v>7.32</v>
      </c>
      <c r="F5" s="48" t="s">
        <v>26</v>
      </c>
      <c r="G5" s="46">
        <v>41.7</v>
      </c>
      <c r="H5" s="46">
        <v>0.2</v>
      </c>
      <c r="I5" s="46">
        <v>0.1</v>
      </c>
      <c r="J5" s="47">
        <v>10.8</v>
      </c>
      <c r="K5" s="1"/>
    </row>
    <row r="6" spans="1:11" ht="16.8" thickBot="1" x14ac:dyDescent="0.35">
      <c r="A6" s="13"/>
      <c r="B6" s="29" t="s">
        <v>44</v>
      </c>
      <c r="C6" s="45"/>
      <c r="D6" s="9" t="s">
        <v>31</v>
      </c>
      <c r="E6" s="11">
        <v>22</v>
      </c>
      <c r="F6" s="10" t="s">
        <v>43</v>
      </c>
      <c r="G6" s="46">
        <f>437*0.24</f>
        <v>104.88</v>
      </c>
      <c r="H6" s="46">
        <f>6.5*0.24</f>
        <v>1.56</v>
      </c>
      <c r="I6" s="46">
        <f>14.4*0.24</f>
        <v>3.456</v>
      </c>
      <c r="J6" s="47">
        <f>71.8*0.24</f>
        <v>17.231999999999999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27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46.96</v>
      </c>
      <c r="F8" s="22"/>
      <c r="G8" s="22">
        <f>SUM(G4:G7)</f>
        <v>356.31</v>
      </c>
      <c r="H8" s="11">
        <f>SUM(H4:H7)</f>
        <v>10.5</v>
      </c>
      <c r="I8" s="11">
        <f>SUM(I4:I7)</f>
        <v>10.675999999999998</v>
      </c>
      <c r="J8" s="12">
        <f>SUM(J4:J7)</f>
        <v>57.262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3" t="s">
        <v>32</v>
      </c>
      <c r="E11" s="11">
        <v>15.62</v>
      </c>
      <c r="F11" s="10" t="s">
        <v>33</v>
      </c>
      <c r="G11" s="15">
        <v>88</v>
      </c>
      <c r="H11" s="15">
        <v>7.44</v>
      </c>
      <c r="I11" s="15">
        <v>2.56</v>
      </c>
      <c r="J11" s="16">
        <v>8.8800000000000008</v>
      </c>
      <c r="K11" s="1"/>
    </row>
    <row r="12" spans="1:11" ht="16.8" customHeight="1" thickBot="1" x14ac:dyDescent="0.35">
      <c r="A12" s="13"/>
      <c r="B12" s="29" t="s">
        <v>17</v>
      </c>
      <c r="C12" s="30"/>
      <c r="D12" s="42" t="s">
        <v>34</v>
      </c>
      <c r="E12" s="11">
        <v>37.76</v>
      </c>
      <c r="F12" s="10" t="s">
        <v>35</v>
      </c>
      <c r="G12" s="15">
        <v>126</v>
      </c>
      <c r="H12" s="15">
        <v>15.7</v>
      </c>
      <c r="I12" s="15">
        <v>5.9</v>
      </c>
      <c r="J12" s="16">
        <v>2.5</v>
      </c>
      <c r="K12" s="1"/>
    </row>
    <row r="13" spans="1:11" ht="16.8" customHeight="1" thickBot="1" x14ac:dyDescent="0.35">
      <c r="A13" s="13"/>
      <c r="B13" s="29" t="s">
        <v>36</v>
      </c>
      <c r="C13" s="30"/>
      <c r="D13" s="42" t="s">
        <v>42</v>
      </c>
      <c r="E13" s="11">
        <v>6.31</v>
      </c>
      <c r="F13" s="10" t="s">
        <v>37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29" t="s">
        <v>39</v>
      </c>
      <c r="C14" s="30"/>
      <c r="D14" s="42" t="s">
        <v>40</v>
      </c>
      <c r="E14" s="11">
        <v>2.4500000000000002</v>
      </c>
      <c r="F14" s="10" t="s">
        <v>41</v>
      </c>
      <c r="G14" s="46">
        <v>0.3</v>
      </c>
      <c r="H14" s="46">
        <v>0.16</v>
      </c>
      <c r="I14" s="46">
        <v>0.02</v>
      </c>
      <c r="J14" s="47">
        <v>0.56000000000000005</v>
      </c>
      <c r="K14" s="1"/>
    </row>
    <row r="15" spans="1:11" ht="16.8" customHeight="1" thickBot="1" x14ac:dyDescent="0.35">
      <c r="A15" s="13"/>
      <c r="B15" s="29" t="s">
        <v>20</v>
      </c>
      <c r="C15" s="30"/>
      <c r="D15" s="42" t="s">
        <v>38</v>
      </c>
      <c r="E15" s="11">
        <v>14</v>
      </c>
      <c r="F15" s="10" t="s">
        <v>26</v>
      </c>
      <c r="G15" s="46">
        <v>92</v>
      </c>
      <c r="H15" s="46">
        <v>1</v>
      </c>
      <c r="I15" s="46">
        <v>0</v>
      </c>
      <c r="J15" s="47">
        <v>20</v>
      </c>
      <c r="K15" s="1"/>
    </row>
    <row r="16" spans="1:11" ht="16.8" customHeight="1" x14ac:dyDescent="0.3">
      <c r="A16" s="13"/>
      <c r="B16" s="33" t="s">
        <v>21</v>
      </c>
      <c r="C16" s="30"/>
      <c r="D16" s="42" t="s">
        <v>22</v>
      </c>
      <c r="E16" s="11">
        <v>1.9</v>
      </c>
      <c r="F16" s="10" t="s">
        <v>23</v>
      </c>
      <c r="G16" s="46">
        <v>52</v>
      </c>
      <c r="H16" s="46">
        <v>2</v>
      </c>
      <c r="I16" s="46">
        <v>0</v>
      </c>
      <c r="J16" s="47">
        <v>8</v>
      </c>
      <c r="K16" s="1"/>
    </row>
    <row r="17" spans="1:11" ht="18" x14ac:dyDescent="0.3">
      <c r="A17" s="13"/>
      <c r="B17" s="29"/>
      <c r="C17" s="14"/>
      <c r="D17" s="31" t="s">
        <v>15</v>
      </c>
      <c r="E17" s="32">
        <f>SUM(E11:E16)</f>
        <v>78.040000000000006</v>
      </c>
      <c r="F17" s="32"/>
      <c r="G17" s="15">
        <f>SUM(G11:G16)</f>
        <v>494.3</v>
      </c>
      <c r="H17" s="15">
        <f>SUM(H11:H16)</f>
        <v>29.7</v>
      </c>
      <c r="I17" s="15">
        <f>SUM(I11:I16)</f>
        <v>12.547000000000001</v>
      </c>
      <c r="J17" s="16">
        <f>SUM(J11:J16)</f>
        <v>61.273000000000003</v>
      </c>
      <c r="K17" s="1"/>
    </row>
    <row r="18" spans="1:11" ht="18.600000000000001" thickBot="1" x14ac:dyDescent="0.35">
      <c r="A18" s="13"/>
      <c r="B18" s="33"/>
      <c r="C18" s="34"/>
      <c r="D18" s="35" t="s">
        <v>16</v>
      </c>
      <c r="E18" s="36">
        <f>E8+E17</f>
        <v>125</v>
      </c>
      <c r="F18" s="36"/>
      <c r="G18" s="36">
        <f>G8+G17</f>
        <v>850.61</v>
      </c>
      <c r="H18" s="37"/>
      <c r="I18" s="37"/>
      <c r="J18" s="38"/>
      <c r="K18" s="1"/>
    </row>
    <row r="19" spans="1:11" ht="15.6" thickBot="1" x14ac:dyDescent="0.35">
      <c r="A19" s="25"/>
      <c r="B19" s="26"/>
      <c r="C19" s="26"/>
      <c r="D19" s="27"/>
      <c r="E19" s="39"/>
      <c r="F19" s="19"/>
      <c r="G19" s="40"/>
      <c r="H19" s="40"/>
      <c r="I19" s="40"/>
      <c r="J19" s="41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2022-09-13T10:03:45Z</dcterms:modified>
</cp:coreProperties>
</file>