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<sst xmlns="http://schemas.openxmlformats.org/spreadsheetml/2006/main" count="50" uniqueCount="48">
  <si>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</si>
  <si>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</si>
  <si>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</si>
  <si>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</si>
  <si>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</si>
  <si>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</si>
  <si>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</si>
  <si>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</si>
  <si>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</si>
  <si>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</si>
  <si>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</si>
  <si>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</si>
  <si>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</si>
  <si>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</si>
  <si>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</si>
  <si>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</si>
  <si>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</si>
  <si>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</si>
  <si>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</si>
  <si>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</si>
  <si>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</si>
  <si>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</si>
  <si>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</si>
  <si>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</si>
  <si>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</si>
  <si>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</si>
  <si>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</si>
  <si>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</si>
  <si>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</si>
  <si>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</si>
  <si>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Фрукт</t>
  </si>
  <si>
    <t>Бутерброд с сыром "Российским"</t>
  </si>
  <si>
    <t>30/17</t>
  </si>
  <si>
    <t>Каша молочная "Дружба"</t>
  </si>
  <si>
    <t>Яблоко</t>
  </si>
  <si>
    <t>Закуска</t>
  </si>
  <si>
    <t>Суп с яичными хлопьями, курой</t>
  </si>
  <si>
    <t>1/212,5</t>
  </si>
  <si>
    <t>Биточки из индейки</t>
  </si>
  <si>
    <t>1/75</t>
  </si>
  <si>
    <t>Пюре картофельное</t>
  </si>
  <si>
    <t>1/100</t>
  </si>
  <si>
    <t>Чай с сахаром, лимоном</t>
  </si>
  <si>
    <t>200/7</t>
  </si>
  <si>
    <t>1/127</t>
  </si>
  <si>
    <t>Огурец свежий</t>
  </si>
  <si>
    <t>1/11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</si>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</sst>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1"/>
      <color rgb="FFFF000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3" borderId="6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8">
        <v>44629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35</v>
      </c>
      <c r="C4" s="8"/>
      <c r="D4" s="9" t="s">
        <v>31</v>
      </c>
      <c r="E4" s="19">
        <v>17.170000000000002</v>
      </c>
      <c r="F4" s="10" t="s">
        <v>32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31" t="s">
        <v>17</v>
      </c>
      <c r="C5" s="49"/>
      <c r="D5" s="9" t="s">
        <v>33</v>
      </c>
      <c r="E5" s="19">
        <v>13.87</v>
      </c>
      <c r="F5" s="10" t="s">
        <v>28</v>
      </c>
      <c r="G5" s="50">
        <v>148</v>
      </c>
      <c r="H5" s="50">
        <v>5.0999999999999996</v>
      </c>
      <c r="I5" s="50">
        <v>4</v>
      </c>
      <c r="J5" s="51">
        <v>22.9</v>
      </c>
      <c r="K5" s="1"/>
    </row>
    <row r="6" spans="1:11" ht="16.8" thickBot="1" x14ac:dyDescent="0.35">
      <c r="A6" s="13"/>
      <c r="B6" s="31" t="s">
        <v>26</v>
      </c>
      <c r="C6" s="49"/>
      <c r="D6" s="9" t="s">
        <v>42</v>
      </c>
      <c r="E6" s="19">
        <v>2.7</v>
      </c>
      <c r="F6" s="10" t="s">
        <v>43</v>
      </c>
      <c r="G6" s="50">
        <v>31</v>
      </c>
      <c r="H6" s="50">
        <v>0.3</v>
      </c>
      <c r="I6" s="50">
        <v>0.1</v>
      </c>
      <c r="J6" s="51">
        <v>7.3</v>
      </c>
      <c r="K6" s="1"/>
    </row>
    <row r="7" spans="1:11" ht="16.8" thickBot="1" x14ac:dyDescent="0.35">
      <c r="A7" s="13"/>
      <c r="B7" s="31" t="s">
        <v>30</v>
      </c>
      <c r="C7" s="14"/>
      <c r="D7" s="9" t="s">
        <v>34</v>
      </c>
      <c r="E7" s="19">
        <v>12.26</v>
      </c>
      <c r="F7" s="10" t="s">
        <v>44</v>
      </c>
      <c r="G7" s="15">
        <v>47</v>
      </c>
      <c r="H7" s="15">
        <v>0.41</v>
      </c>
      <c r="I7" s="15">
        <v>0.4</v>
      </c>
      <c r="J7" s="16">
        <v>9.8000000000000007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29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47.17</v>
      </c>
      <c r="F9" s="24"/>
      <c r="G9" s="24">
        <f>SUM(G4:G8)</f>
        <v>449.73</v>
      </c>
      <c r="H9" s="11">
        <f>SUM(H4:H8)</f>
        <v>14.05</v>
      </c>
      <c r="I9" s="11">
        <f>SUM(I4:I8)</f>
        <v>16.02</v>
      </c>
      <c r="J9" s="12">
        <f>SUM(J4:J8)</f>
        <v>62.829999999999991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7" t="s">
        <v>36</v>
      </c>
      <c r="E12" s="19">
        <v>17.46</v>
      </c>
      <c r="F12" s="10" t="s">
        <v>37</v>
      </c>
      <c r="G12" s="15">
        <v>166</v>
      </c>
      <c r="H12" s="15">
        <v>13.8</v>
      </c>
      <c r="I12" s="15">
        <v>8.6</v>
      </c>
      <c r="J12" s="16">
        <v>6.4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38</v>
      </c>
      <c r="E13" s="19">
        <v>23.45</v>
      </c>
      <c r="F13" s="10" t="s">
        <v>39</v>
      </c>
      <c r="G13" s="15">
        <v>178</v>
      </c>
      <c r="H13" s="15">
        <v>11.9</v>
      </c>
      <c r="I13" s="15">
        <v>10.4</v>
      </c>
      <c r="J13" s="16">
        <v>9.1999999999999993</v>
      </c>
      <c r="K13" s="1"/>
    </row>
    <row r="14" spans="1:11" ht="16.8" customHeight="1" thickBot="1" x14ac:dyDescent="0.35">
      <c r="A14" s="13"/>
      <c r="B14" s="31" t="s">
        <v>47</v>
      </c>
      <c r="C14" s="32"/>
      <c r="D14" s="47" t="s">
        <v>40</v>
      </c>
      <c r="E14" s="19">
        <v>10.85</v>
      </c>
      <c r="F14" s="10" t="s">
        <v>41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31" t="s">
        <v>35</v>
      </c>
      <c r="C15" s="32"/>
      <c r="D15" s="47" t="s">
        <v>45</v>
      </c>
      <c r="E15" s="52">
        <v>2.17</v>
      </c>
      <c r="F15" s="10" t="s">
        <v>46</v>
      </c>
      <c r="G15" s="15">
        <f>15*0.11</f>
        <v>1.65</v>
      </c>
      <c r="H15" s="15">
        <f>0.8*0.11</f>
        <v>8.8000000000000009E-2</v>
      </c>
      <c r="I15" s="15">
        <f>0.1*0.11</f>
        <v>1.1000000000000001E-2</v>
      </c>
      <c r="J15" s="16">
        <f>2.8*0.11</f>
        <v>0.308</v>
      </c>
      <c r="K15" s="1"/>
    </row>
    <row r="16" spans="1:11" ht="16.8" customHeight="1" thickBot="1" x14ac:dyDescent="0.35">
      <c r="A16" s="13"/>
      <c r="B16" s="31" t="s">
        <v>21</v>
      </c>
      <c r="C16" s="32"/>
      <c r="D16" s="47" t="s">
        <v>22</v>
      </c>
      <c r="E16" s="19">
        <v>14</v>
      </c>
      <c r="F16" s="10" t="s">
        <v>18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2" x14ac:dyDescent="0.3">
      <c r="A17" s="13"/>
      <c r="B17" s="17" t="s">
        <v>23</v>
      </c>
      <c r="C17" s="14"/>
      <c r="D17" s="33" t="s">
        <v>24</v>
      </c>
      <c r="E17" s="19">
        <v>1.9</v>
      </c>
      <c r="F17" s="10" t="s">
        <v>25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SUM(E12:E17)</f>
        <v>69.830000000000013</v>
      </c>
      <c r="F18" s="36"/>
      <c r="G18" s="15">
        <f>SUM(G12:G17)</f>
        <v>590.98299999999995</v>
      </c>
      <c r="H18" s="15">
        <f>SUM(H12:H17)</f>
        <v>30.855000000000004</v>
      </c>
      <c r="I18" s="15">
        <f>SUM(I12:I17)</f>
        <v>23.477999999999998</v>
      </c>
      <c r="J18" s="16">
        <f>SUM(J12:J17)</f>
        <v>57.107999999999997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E9+E18</f>
        <v>117.00000000000001</v>
      </c>
      <c r="F19" s="41"/>
      <c r="G19" s="41">
        <f>G9+G18</f>
        <v>1040.713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2022-03-05T04:55:57Z</dcterms:modified>
</cp:coreProperties>
</file>