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<sst xmlns="http://schemas.openxmlformats.org/spreadsheetml/2006/main" count="47" uniqueCount="46">
  <si>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</si>
  <si>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</si>
  <si>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</si>
  <si>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</si>
  <si>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</si>
  <si>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</si>
  <si>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</si>
  <si>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</si>
  <si>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</si>
  <si>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</si>
  <si>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</si>
  <si>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</si>
  <si>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</si>
  <si>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</si>
  <si>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</si>
  <si>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</si>
  <si>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</si>
  <si>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</si>
  <si>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</si>
  <si>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</si>
  <si>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</si>
  <si>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</si>
  <si>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</si>
  <si>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</si>
  <si>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</si>
  <si>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</si>
  <si>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</si>
  <si>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</si>
  <si>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</si>
  <si>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</si>
  <si>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</si>
  <si>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Борщ из свежей капусты со сметаной</t>
  </si>
  <si>
    <t>1/105</t>
  </si>
  <si>
    <t>Бутерброд с сыром "Российским"</t>
  </si>
  <si>
    <t>30/17</t>
  </si>
  <si>
    <t>Омлет натуральный</t>
  </si>
  <si>
    <t>Чай с сахаром, лимоном</t>
  </si>
  <si>
    <t>200/7</t>
  </si>
  <si>
    <t>Гуляш из говядины</t>
  </si>
  <si>
    <t>37,5/50</t>
  </si>
  <si>
    <t>Греча рассыпчатая</t>
  </si>
  <si>
    <t>1/100</t>
  </si>
  <si>
    <t>Гарнир</t>
  </si>
  <si>
    <t>Печенье "Овсяное"</t>
  </si>
  <si>
    <t>1/22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</si>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</sst>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O18" sqref="O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21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44621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18</v>
      </c>
      <c r="C4" s="8"/>
      <c r="D4" s="9" t="s">
        <v>33</v>
      </c>
      <c r="E4" s="19">
        <v>17.170000000000002</v>
      </c>
      <c r="F4" s="10" t="s">
        <v>34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31" t="s">
        <v>17</v>
      </c>
      <c r="C5" s="49"/>
      <c r="D5" s="9" t="s">
        <v>35</v>
      </c>
      <c r="E5" s="19">
        <v>21.92</v>
      </c>
      <c r="F5" s="10" t="s">
        <v>32</v>
      </c>
      <c r="G5" s="50">
        <v>128</v>
      </c>
      <c r="H5" s="50">
        <v>8.6999999999999993</v>
      </c>
      <c r="I5" s="50">
        <v>9.1999999999999993</v>
      </c>
      <c r="J5" s="51">
        <v>2.7</v>
      </c>
      <c r="K5" s="1"/>
    </row>
    <row r="6" spans="1:11" ht="16.8" thickBot="1" x14ac:dyDescent="0.35">
      <c r="A6" s="13"/>
      <c r="B6" s="31" t="s">
        <v>27</v>
      </c>
      <c r="C6" s="14"/>
      <c r="D6" s="9" t="s">
        <v>36</v>
      </c>
      <c r="E6" s="19">
        <v>2.7</v>
      </c>
      <c r="F6" s="10" t="s">
        <v>37</v>
      </c>
      <c r="G6" s="15">
        <v>31</v>
      </c>
      <c r="H6" s="15">
        <v>0.3</v>
      </c>
      <c r="I6" s="15">
        <v>0.1</v>
      </c>
      <c r="J6" s="16">
        <v>7.3</v>
      </c>
      <c r="K6" s="1"/>
    </row>
    <row r="7" spans="1:11" ht="16.8" thickBot="1" x14ac:dyDescent="0.35">
      <c r="A7" s="13"/>
      <c r="B7" s="17" t="s">
        <v>20</v>
      </c>
      <c r="C7" s="14"/>
      <c r="D7" s="18" t="s">
        <v>14</v>
      </c>
      <c r="E7" s="19">
        <v>1.17</v>
      </c>
      <c r="F7" s="10" t="s">
        <v>30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42.960000000000008</v>
      </c>
      <c r="F8" s="24"/>
      <c r="G8" s="24">
        <f>SUM(G4:G7)</f>
        <v>382.73</v>
      </c>
      <c r="H8" s="11">
        <f>SUM(H4:H7)</f>
        <v>17.239999999999998</v>
      </c>
      <c r="I8" s="11">
        <f>SUM(I4:I7)</f>
        <v>20.820000000000004</v>
      </c>
      <c r="J8" s="12">
        <f>SUM(J4:J7)</f>
        <v>32.83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28</v>
      </c>
      <c r="C11" s="32"/>
      <c r="D11" s="47" t="s">
        <v>31</v>
      </c>
      <c r="E11" s="19">
        <v>11.88</v>
      </c>
      <c r="F11" s="10" t="s">
        <v>29</v>
      </c>
      <c r="G11" s="15">
        <v>96.683999999999997</v>
      </c>
      <c r="H11" s="15">
        <v>2.762</v>
      </c>
      <c r="I11" s="15">
        <v>4.9560000000000004</v>
      </c>
      <c r="J11" s="16">
        <v>11.676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38</v>
      </c>
      <c r="E12" s="19">
        <v>35.450000000000003</v>
      </c>
      <c r="F12" s="10" t="s">
        <v>39</v>
      </c>
      <c r="G12" s="15">
        <f>151.1*0.875</f>
        <v>132.21250000000001</v>
      </c>
      <c r="H12" s="15">
        <f>14.4*0.875</f>
        <v>12.6</v>
      </c>
      <c r="I12" s="15">
        <f>9.3*0.875</f>
        <v>8.1375000000000011</v>
      </c>
      <c r="J12" s="16">
        <f>2.6*0.875</f>
        <v>2.2749999999999999</v>
      </c>
      <c r="K12" s="1"/>
    </row>
    <row r="13" spans="1:11" ht="16.8" customHeight="1" thickBot="1" x14ac:dyDescent="0.35">
      <c r="A13" s="13"/>
      <c r="B13" s="31" t="s">
        <v>42</v>
      </c>
      <c r="C13" s="32"/>
      <c r="D13" s="47" t="s">
        <v>40</v>
      </c>
      <c r="E13" s="19">
        <v>6.31</v>
      </c>
      <c r="F13" s="10" t="s">
        <v>41</v>
      </c>
      <c r="G13" s="15">
        <v>178.667</v>
      </c>
      <c r="H13" s="15">
        <v>5.7329999999999997</v>
      </c>
      <c r="I13" s="15">
        <v>5.2</v>
      </c>
      <c r="J13" s="16">
        <v>27.2</v>
      </c>
      <c r="K13" s="1"/>
    </row>
    <row r="14" spans="1:11" ht="16.8" customHeight="1" thickBot="1" x14ac:dyDescent="0.35">
      <c r="A14" s="13"/>
      <c r="B14" s="31" t="s">
        <v>22</v>
      </c>
      <c r="C14" s="32"/>
      <c r="D14" s="47" t="s">
        <v>23</v>
      </c>
      <c r="E14" s="19">
        <v>14</v>
      </c>
      <c r="F14" s="10" t="s">
        <v>19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8" customHeight="1" thickBot="1" x14ac:dyDescent="0.35">
      <c r="A15" s="13"/>
      <c r="B15" s="37" t="s">
        <v>45</v>
      </c>
      <c r="C15" s="32"/>
      <c r="D15" s="47" t="s">
        <v>43</v>
      </c>
      <c r="E15" s="19">
        <v>4.05</v>
      </c>
      <c r="F15" s="10" t="s">
        <v>44</v>
      </c>
      <c r="G15" s="15">
        <v>99</v>
      </c>
      <c r="H15" s="15">
        <v>1.3640000000000001</v>
      </c>
      <c r="I15" s="15">
        <v>3.62</v>
      </c>
      <c r="J15" s="16">
        <v>15.11</v>
      </c>
      <c r="K15" s="1"/>
    </row>
    <row r="16" spans="1:11" ht="16.2" x14ac:dyDescent="0.3">
      <c r="A16" s="13"/>
      <c r="B16" s="17" t="s">
        <v>24</v>
      </c>
      <c r="C16" s="14"/>
      <c r="D16" s="33" t="s">
        <v>25</v>
      </c>
      <c r="E16" s="19">
        <v>1.9</v>
      </c>
      <c r="F16" s="10" t="s">
        <v>26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73.590000000000018</v>
      </c>
      <c r="F17" s="36"/>
      <c r="G17" s="15">
        <f>SUM(G11:G16)</f>
        <v>650.56349999999998</v>
      </c>
      <c r="H17" s="15">
        <f>SUM(H11:H16)</f>
        <v>25.459</v>
      </c>
      <c r="I17" s="15">
        <f>SUM(I11:I16)</f>
        <v>21.913500000000003</v>
      </c>
      <c r="J17" s="16">
        <f>SUM(J11:J16)</f>
        <v>84.260999999999996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116.55000000000003</v>
      </c>
      <c r="F18" s="41"/>
      <c r="G18" s="41">
        <f>G8+G17</f>
        <v>1033.2935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2022-02-28T07:53:01Z</dcterms:modified>
</cp:coreProperties>
</file>