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<sst xmlns="http://schemas.openxmlformats.org/spreadsheetml/2006/main" count="47" uniqueCount="45">
  <si>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</si>
  <si>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</si>
  <si>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</si>
  <si>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</si>
  <si>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</si>
  <si>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</si>
  <si>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</si>
  <si>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</si>
  <si>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</si>
  <si>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</si>
  <si>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</si>
  <si>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</si>
  <si>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</si>
  <si>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</si>
  <si>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</si>
  <si>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</si>
  <si>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</si>
  <si>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</si>
  <si>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</si>
  <si>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</si>
  <si>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</si>
  <si>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</si>
  <si>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</si>
  <si>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</si>
  <si>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</si>
  <si>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</si>
  <si>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</si>
  <si>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</si>
  <si>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Гарнир</t>
  </si>
  <si>
    <t>Закуска</t>
  </si>
  <si>
    <t>Каша молочная "Дружба" с маслом</t>
  </si>
  <si>
    <t>200/10</t>
  </si>
  <si>
    <t>Какао с молоком</t>
  </si>
  <si>
    <t>Булочка "Звездочка"</t>
  </si>
  <si>
    <t>1/55</t>
  </si>
  <si>
    <t>Суп с макаронами, курой</t>
  </si>
  <si>
    <t>1/212,5</t>
  </si>
  <si>
    <t>Тефтели в соусе сметанном с томатом</t>
  </si>
  <si>
    <t>60/50</t>
  </si>
  <si>
    <t>Картофель отварной</t>
  </si>
  <si>
    <t>1/100</t>
  </si>
  <si>
    <t>Сок фруктовый</t>
  </si>
  <si>
    <t>Выпечка</t>
  </si>
  <si>
    <t>Огурец свежий</t>
  </si>
  <si>
    <t>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</si>
</sst>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44620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13.87</v>
      </c>
      <c r="F4" s="10" t="s">
        <v>31</v>
      </c>
      <c r="G4" s="11">
        <v>148</v>
      </c>
      <c r="H4" s="11">
        <v>5.0999999999999996</v>
      </c>
      <c r="I4" s="11">
        <v>4</v>
      </c>
      <c r="J4" s="12">
        <v>22.9</v>
      </c>
      <c r="K4" s="1"/>
    </row>
    <row r="5" spans="1:11" ht="16.8" thickBot="1" x14ac:dyDescent="0.35">
      <c r="A5" s="13"/>
      <c r="B5" s="31" t="s">
        <v>25</v>
      </c>
      <c r="C5" s="49"/>
      <c r="D5" s="9" t="s">
        <v>32</v>
      </c>
      <c r="E5" s="19">
        <v>11.18</v>
      </c>
      <c r="F5" s="10" t="s">
        <v>18</v>
      </c>
      <c r="G5" s="50">
        <v>111</v>
      </c>
      <c r="H5" s="50">
        <v>4.7</v>
      </c>
      <c r="I5" s="50">
        <v>4</v>
      </c>
      <c r="J5" s="51">
        <v>14.2</v>
      </c>
      <c r="K5" s="1"/>
    </row>
    <row r="6" spans="1:11" ht="16.8" thickBot="1" x14ac:dyDescent="0.35">
      <c r="A6" s="13"/>
      <c r="B6" s="31" t="s">
        <v>42</v>
      </c>
      <c r="C6" s="49"/>
      <c r="D6" s="9" t="s">
        <v>33</v>
      </c>
      <c r="E6" s="19">
        <v>15.79</v>
      </c>
      <c r="F6" s="10" t="s">
        <v>34</v>
      </c>
      <c r="G6" s="50">
        <v>210.65</v>
      </c>
      <c r="H6" s="50">
        <v>3.69</v>
      </c>
      <c r="I6" s="50">
        <v>10.67</v>
      </c>
      <c r="J6" s="51">
        <v>25.08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27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42.01</v>
      </c>
      <c r="F8" s="24"/>
      <c r="G8" s="24">
        <f>SUM(G4:G7)</f>
        <v>502.38</v>
      </c>
      <c r="H8" s="11">
        <f>SUM(H4:H7)</f>
        <v>14.530000000000001</v>
      </c>
      <c r="I8" s="11">
        <f>SUM(I4:I7)</f>
        <v>18.790000000000003</v>
      </c>
      <c r="J8" s="12">
        <f>SUM(J4:J7)</f>
        <v>70.109999999999985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26</v>
      </c>
      <c r="C11" s="32"/>
      <c r="D11" s="47" t="s">
        <v>35</v>
      </c>
      <c r="E11" s="19">
        <v>13.29</v>
      </c>
      <c r="F11" s="10" t="s">
        <v>36</v>
      </c>
      <c r="G11" s="15">
        <v>84.4</v>
      </c>
      <c r="H11" s="15">
        <v>5.4</v>
      </c>
      <c r="I11" s="15">
        <v>4</v>
      </c>
      <c r="J11" s="16">
        <v>7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37</v>
      </c>
      <c r="E12" s="19">
        <v>29.07</v>
      </c>
      <c r="F12" s="10" t="s">
        <v>38</v>
      </c>
      <c r="G12" s="15">
        <v>202.51</v>
      </c>
      <c r="H12" s="15">
        <v>10.23</v>
      </c>
      <c r="I12" s="15">
        <v>11.66</v>
      </c>
      <c r="J12" s="16">
        <v>13.64</v>
      </c>
      <c r="K12" s="1"/>
    </row>
    <row r="13" spans="1:11" ht="16.8" customHeight="1" thickBot="1" x14ac:dyDescent="0.35">
      <c r="A13" s="13"/>
      <c r="B13" s="31" t="s">
        <v>28</v>
      </c>
      <c r="C13" s="32"/>
      <c r="D13" s="47" t="s">
        <v>39</v>
      </c>
      <c r="E13" s="19">
        <v>11.2</v>
      </c>
      <c r="F13" s="10" t="s">
        <v>40</v>
      </c>
      <c r="G13" s="15">
        <v>260.3</v>
      </c>
      <c r="H13" s="15">
        <v>15.4</v>
      </c>
      <c r="I13" s="15">
        <v>18.899999999999999</v>
      </c>
      <c r="J13" s="16">
        <v>5.6</v>
      </c>
      <c r="K13" s="1"/>
    </row>
    <row r="14" spans="1:11" ht="16.8" customHeight="1" thickBot="1" x14ac:dyDescent="0.35">
      <c r="A14" s="13"/>
      <c r="B14" s="31" t="s">
        <v>29</v>
      </c>
      <c r="C14" s="32"/>
      <c r="D14" s="47" t="s">
        <v>43</v>
      </c>
      <c r="E14" s="19">
        <v>5.53</v>
      </c>
      <c r="F14" s="10" t="s">
        <v>44</v>
      </c>
      <c r="G14" s="15">
        <f>14*0.28</f>
        <v>3.9200000000000004</v>
      </c>
      <c r="H14" s="15">
        <f>0.6*0.28</f>
        <v>0.16800000000000001</v>
      </c>
      <c r="I14" s="15">
        <v>0</v>
      </c>
      <c r="J14" s="16">
        <f>3.8*0.28</f>
        <v>1.0640000000000001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41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22</v>
      </c>
      <c r="C16" s="14"/>
      <c r="D16" s="33" t="s">
        <v>23</v>
      </c>
      <c r="E16" s="19">
        <v>1.9</v>
      </c>
      <c r="F16" s="10" t="s">
        <v>24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74.990000000000009</v>
      </c>
      <c r="F17" s="36"/>
      <c r="G17" s="15">
        <f>SUM(G11:G16)</f>
        <v>695.13</v>
      </c>
      <c r="H17" s="15">
        <f>SUM(H11:H16)</f>
        <v>34.198</v>
      </c>
      <c r="I17" s="15">
        <f>SUM(I11:I16)</f>
        <v>34.56</v>
      </c>
      <c r="J17" s="16">
        <f>SUM(J11:J16)</f>
        <v>55.304000000000002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117</v>
      </c>
      <c r="F18" s="41"/>
      <c r="G18" s="41">
        <f>G8+G17</f>
        <v>1197.51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2022-02-25T08:33:25Z</dcterms:modified>
</cp:coreProperties>
</file>