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<sst xmlns="http://schemas.openxmlformats.org/spreadsheetml/2006/main" count="44" uniqueCount="42">
  <si>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</si>
  <si>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</si>
  <si>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</si>
  <si>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</si>
  <si>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</si>
  <si>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</si>
  <si>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</si>
  <si>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</si>
  <si>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</si>
  <si>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</si>
  <si>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</si>
  <si>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</si>
  <si>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</si>
  <si>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</si>
  <si>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</si>
  <si>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</si>
  <si>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</si>
  <si>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</si>
  <si>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</si>
  <si>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</si>
  <si>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</si>
  <si>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</si>
  <si>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</si>
  <si>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</si>
  <si>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</si>
  <si>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</si>
  <si>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</si>
  <si>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</si>
  <si>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</si>
  <si>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</si>
  <si>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1/50</t>
  </si>
  <si>
    <t>Пюре картофельное</t>
  </si>
  <si>
    <t>1/100</t>
  </si>
  <si>
    <t>Гарнир</t>
  </si>
  <si>
    <t>Суфле творожное со сгущенкой</t>
  </si>
  <si>
    <t>100/30</t>
  </si>
  <si>
    <t>Круассан со сгущенкой</t>
  </si>
  <si>
    <t>1/60</t>
  </si>
  <si>
    <t>Чай с сахаром</t>
  </si>
  <si>
    <t>1/17</t>
  </si>
  <si>
    <t>Рассольник "Ленинградский" со сметаной</t>
  </si>
  <si>
    <t>Котлета рыбная из трески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</si>
</sst>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4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21</v>
      </c>
      <c r="C1" s="50"/>
      <c r="D1" s="51"/>
      <c r="E1" s="2" t="s">
        <v>11</v>
      </c>
      <c r="F1" s="3"/>
      <c r="G1" s="2"/>
      <c r="H1" s="2"/>
      <c r="I1" s="2" t="s">
        <v>1</v>
      </c>
      <c r="J1" s="52">
        <v>44572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34</v>
      </c>
      <c r="E4" s="19">
        <v>27.92</v>
      </c>
      <c r="F4" s="10" t="s">
        <v>35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17</v>
      </c>
      <c r="C5" s="14"/>
      <c r="D5" s="9" t="s">
        <v>36</v>
      </c>
      <c r="E5" s="19">
        <v>18.690000000000001</v>
      </c>
      <c r="F5" s="10" t="s">
        <v>37</v>
      </c>
      <c r="G5" s="15">
        <v>201</v>
      </c>
      <c r="H5" s="15">
        <v>1.38</v>
      </c>
      <c r="I5" s="15">
        <v>12.24</v>
      </c>
      <c r="J5" s="16">
        <v>31.92</v>
      </c>
      <c r="K5" s="1"/>
    </row>
    <row r="6" spans="1:11" ht="16.8" thickBot="1" x14ac:dyDescent="0.35">
      <c r="A6" s="13"/>
      <c r="B6" s="31" t="s">
        <v>27</v>
      </c>
      <c r="C6" s="14"/>
      <c r="D6" s="9" t="s">
        <v>38</v>
      </c>
      <c r="E6" s="19">
        <v>1.32</v>
      </c>
      <c r="F6" s="10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17" t="s">
        <v>20</v>
      </c>
      <c r="C7" s="14"/>
      <c r="D7" s="18" t="s">
        <v>14</v>
      </c>
      <c r="E7" s="19">
        <v>1.17</v>
      </c>
      <c r="F7" s="10" t="s">
        <v>39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49.1</v>
      </c>
      <c r="F8" s="24"/>
      <c r="G8" s="24">
        <f>SUM(G4:G7)</f>
        <v>419.13</v>
      </c>
      <c r="H8" s="11">
        <f>SUM(H4:H7)</f>
        <v>16.619999999999997</v>
      </c>
      <c r="I8" s="11">
        <f>SUM(I4:I7)</f>
        <v>13.659999999999998</v>
      </c>
      <c r="J8" s="12">
        <f>SUM(J4:J7)</f>
        <v>69.150000000000006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8" t="s">
        <v>40</v>
      </c>
      <c r="E11" s="19">
        <v>13.58</v>
      </c>
      <c r="F11" s="10" t="s">
        <v>29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41</v>
      </c>
      <c r="E12" s="19">
        <v>20.88</v>
      </c>
      <c r="F12" s="10" t="s">
        <v>30</v>
      </c>
      <c r="G12" s="15">
        <f>155/2</f>
        <v>77.5</v>
      </c>
      <c r="H12" s="15">
        <f>12.7/2</f>
        <v>6.35</v>
      </c>
      <c r="I12" s="15">
        <f>6.9/2</f>
        <v>3.45</v>
      </c>
      <c r="J12" s="16">
        <f>10.5/2</f>
        <v>5.25</v>
      </c>
      <c r="K12" s="1"/>
    </row>
    <row r="13" spans="1:11" ht="16.8" customHeight="1" thickBot="1" x14ac:dyDescent="0.35">
      <c r="A13" s="13"/>
      <c r="B13" s="31" t="s">
        <v>33</v>
      </c>
      <c r="C13" s="32"/>
      <c r="D13" s="47" t="s">
        <v>31</v>
      </c>
      <c r="E13" s="19">
        <v>8.5399999999999991</v>
      </c>
      <c r="F13" s="10" t="s">
        <v>32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22</v>
      </c>
      <c r="C14" s="32"/>
      <c r="D14" s="47" t="s">
        <v>23</v>
      </c>
      <c r="E14" s="19">
        <v>14</v>
      </c>
      <c r="F14" s="10" t="s">
        <v>19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24</v>
      </c>
      <c r="C15" s="14"/>
      <c r="D15" s="33" t="s">
        <v>25</v>
      </c>
      <c r="E15" s="19">
        <v>1.9</v>
      </c>
      <c r="F15" s="10" t="s">
        <v>26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58.9</v>
      </c>
      <c r="F16" s="36"/>
      <c r="G16" s="15">
        <f>SUM(G11:G15)</f>
        <v>406.83299999999997</v>
      </c>
      <c r="H16" s="15">
        <f>SUM(H11:H15)</f>
        <v>18.376999999999999</v>
      </c>
      <c r="I16" s="15">
        <f>SUM(I11:I15)</f>
        <v>9.1969999999999992</v>
      </c>
      <c r="J16" s="16">
        <f>SUM(J11:J15)</f>
        <v>57.569999999999993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108</v>
      </c>
      <c r="F17" s="41"/>
      <c r="G17" s="41">
        <f>G8+G16</f>
        <v>825.96299999999997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2022-01-10T05:52:46Z</dcterms:modified>
</cp:coreProperties>
</file>