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2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<sst xmlns="http://schemas.openxmlformats.org/spreadsheetml/2006/main" count="44" uniqueCount="43">
  <si>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</si>
  <si>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</si>
  <si>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</si>
  <si>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</si>
  <si>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</si>
  <si>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</si>
  <si>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</si>
  <si>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</si>
  <si>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</si>
  <si>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</si>
  <si>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</si>
  <si>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</si>
  <si>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</si>
  <si>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</si>
  <si>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</si>
  <si>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</si>
  <si>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</si>
  <si>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</si>
  <si>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</si>
  <si>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</si>
  <si>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</si>
  <si>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</si>
  <si>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</si>
  <si>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</si>
  <si>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</si>
  <si>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</si>
  <si>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</si>
  <si>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</si>
  <si>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</si>
  <si>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Омлет с сосисками "Детскими"</t>
  </si>
  <si>
    <t>1/130</t>
  </si>
  <si>
    <t>Чай с сахаром, лимоном</t>
  </si>
  <si>
    <t>200/7</t>
  </si>
  <si>
    <t>Печенье "Лакомка"</t>
  </si>
  <si>
    <t>1/11</t>
  </si>
  <si>
    <t>Жаркое по-домашнему из говядины</t>
  </si>
  <si>
    <t>37,5/125</t>
  </si>
  <si>
    <t>Помидор свежий</t>
  </si>
  <si>
    <t>1/31</t>
  </si>
  <si>
    <t>Плюшка</t>
  </si>
  <si>
    <t>1/60</t>
  </si>
  <si>
    <t>Выпечка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</si>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</sst>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50" t="s">
        <v>22</v>
      </c>
      <c r="C1" s="51"/>
      <c r="D1" s="52"/>
      <c r="E1" s="2" t="s">
        <v>11</v>
      </c>
      <c r="F1" s="3"/>
      <c r="G1" s="2"/>
      <c r="H1" s="2"/>
      <c r="I1" s="2" t="s">
        <v>1</v>
      </c>
      <c r="J1" s="47">
        <v>44481</v>
      </c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5" thickBot="1" x14ac:dyDescent="0.3">
      <c r="A4" s="7" t="s">
        <v>10</v>
      </c>
      <c r="B4" s="31" t="s">
        <v>18</v>
      </c>
      <c r="C4" s="8"/>
      <c r="D4" s="9" t="s">
        <v>29</v>
      </c>
      <c r="E4" s="19">
        <v>28.48</v>
      </c>
      <c r="F4" s="10" t="s">
        <v>30</v>
      </c>
      <c r="G4" s="11">
        <v>256.49</v>
      </c>
      <c r="H4" s="11">
        <v>14.69</v>
      </c>
      <c r="I4" s="11">
        <v>21.19</v>
      </c>
      <c r="J4" s="12">
        <v>1.69</v>
      </c>
      <c r="K4" s="1"/>
    </row>
    <row r="5" spans="1:11" ht="16.5" thickBot="1" x14ac:dyDescent="0.3">
      <c r="A5" s="13"/>
      <c r="B5" s="31" t="s">
        <v>28</v>
      </c>
      <c r="C5" s="14"/>
      <c r="D5" s="9" t="s">
        <v>31</v>
      </c>
      <c r="E5" s="19">
        <v>2</v>
      </c>
      <c r="F5" s="10" t="s">
        <v>32</v>
      </c>
      <c r="G5" s="15">
        <v>31</v>
      </c>
      <c r="H5" s="15">
        <v>0.3</v>
      </c>
      <c r="I5" s="15">
        <v>0.1</v>
      </c>
      <c r="J5" s="16">
        <v>7.3</v>
      </c>
      <c r="K5" s="1"/>
    </row>
    <row r="6" spans="1:11" ht="16.5" thickBot="1" x14ac:dyDescent="0.3">
      <c r="A6" s="13"/>
      <c r="B6" s="49" t="s">
        <v>42</v>
      </c>
      <c r="C6" s="14"/>
      <c r="D6" s="9" t="s">
        <v>33</v>
      </c>
      <c r="E6" s="19">
        <v>1.1000000000000001</v>
      </c>
      <c r="F6" s="10" t="s">
        <v>34</v>
      </c>
      <c r="G6" s="15">
        <f>426/100*11</f>
        <v>46.86</v>
      </c>
      <c r="H6" s="15">
        <f>6/100*11</f>
        <v>0.65999999999999992</v>
      </c>
      <c r="I6" s="15">
        <f>22/100*11</f>
        <v>2.42</v>
      </c>
      <c r="J6" s="16">
        <f>51/100*11</f>
        <v>5.61</v>
      </c>
      <c r="K6" s="1"/>
    </row>
    <row r="7" spans="1:11" ht="16.5" thickBot="1" x14ac:dyDescent="0.3">
      <c r="A7" s="13"/>
      <c r="B7" s="17" t="s">
        <v>21</v>
      </c>
      <c r="C7" s="14"/>
      <c r="D7" s="18" t="s">
        <v>14</v>
      </c>
      <c r="E7" s="19">
        <v>1.35</v>
      </c>
      <c r="F7" s="10" t="s">
        <v>17</v>
      </c>
      <c r="G7" s="20">
        <v>33</v>
      </c>
      <c r="H7" s="20">
        <v>1</v>
      </c>
      <c r="I7" s="20">
        <v>0</v>
      </c>
      <c r="J7" s="21">
        <v>8</v>
      </c>
      <c r="K7" s="1"/>
    </row>
    <row r="8" spans="1:11" ht="18.75" x14ac:dyDescent="0.25">
      <c r="A8" s="7"/>
      <c r="B8" s="17"/>
      <c r="C8" s="8"/>
      <c r="D8" s="22"/>
      <c r="E8" s="23">
        <f>SUM(E4:E7)</f>
        <v>32.93</v>
      </c>
      <c r="F8" s="24"/>
      <c r="G8" s="24">
        <f>SUM(G4:G7)</f>
        <v>367.35</v>
      </c>
      <c r="H8" s="11">
        <f>SUM(H4:H7)</f>
        <v>16.649999999999999</v>
      </c>
      <c r="I8" s="11">
        <f>SUM(I4:I7)</f>
        <v>23.71</v>
      </c>
      <c r="J8" s="12">
        <f>SUM(J4:J7)</f>
        <v>22.6</v>
      </c>
      <c r="K8" s="1"/>
    </row>
    <row r="9" spans="1:11" x14ac:dyDescent="0.25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75" thickBot="1" x14ac:dyDescent="0.3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99999999999999" customHeight="1" thickBot="1" x14ac:dyDescent="0.3">
      <c r="A11" s="13"/>
      <c r="B11" s="31" t="s">
        <v>18</v>
      </c>
      <c r="C11" s="32"/>
      <c r="D11" s="48" t="s">
        <v>35</v>
      </c>
      <c r="E11" s="19">
        <v>44.09</v>
      </c>
      <c r="F11" s="10" t="s">
        <v>36</v>
      </c>
      <c r="G11" s="15">
        <v>292.5</v>
      </c>
      <c r="H11" s="15">
        <v>10.5</v>
      </c>
      <c r="I11" s="15">
        <v>19.5</v>
      </c>
      <c r="J11" s="16">
        <v>3.75</v>
      </c>
      <c r="K11" s="1"/>
    </row>
    <row r="12" spans="1:11" ht="16.5" thickBot="1" x14ac:dyDescent="0.3">
      <c r="A12" s="13"/>
      <c r="B12" s="31" t="s">
        <v>19</v>
      </c>
      <c r="C12" s="32"/>
      <c r="D12" s="33" t="s">
        <v>37</v>
      </c>
      <c r="E12" s="19">
        <v>5.04</v>
      </c>
      <c r="F12" s="10" t="s">
        <v>38</v>
      </c>
      <c r="G12" s="15">
        <v>10.5</v>
      </c>
      <c r="H12" s="15">
        <v>0.4</v>
      </c>
      <c r="I12" s="15">
        <v>0.1</v>
      </c>
      <c r="J12" s="16">
        <v>2</v>
      </c>
      <c r="K12" s="1"/>
    </row>
    <row r="13" spans="1:11" ht="16.5" thickBot="1" x14ac:dyDescent="0.3">
      <c r="A13" s="13"/>
      <c r="B13" s="31" t="s">
        <v>23</v>
      </c>
      <c r="C13" s="32"/>
      <c r="D13" s="33" t="s">
        <v>24</v>
      </c>
      <c r="E13" s="19">
        <v>11.5</v>
      </c>
      <c r="F13" s="10" t="s">
        <v>20</v>
      </c>
      <c r="G13" s="15">
        <v>92</v>
      </c>
      <c r="H13" s="15">
        <v>1</v>
      </c>
      <c r="I13" s="15">
        <v>0</v>
      </c>
      <c r="J13" s="16">
        <v>20</v>
      </c>
      <c r="K13" s="1"/>
    </row>
    <row r="14" spans="1:11" ht="16.5" thickBot="1" x14ac:dyDescent="0.3">
      <c r="A14" s="13"/>
      <c r="B14" s="31" t="s">
        <v>41</v>
      </c>
      <c r="C14" s="14"/>
      <c r="D14" s="33" t="s">
        <v>39</v>
      </c>
      <c r="E14" s="19">
        <v>12.64</v>
      </c>
      <c r="F14" s="10" t="s">
        <v>40</v>
      </c>
      <c r="G14" s="15">
        <v>203.4</v>
      </c>
      <c r="H14" s="15">
        <v>4.4400000000000004</v>
      </c>
      <c r="I14" s="15">
        <v>5.64</v>
      </c>
      <c r="J14" s="16">
        <v>33.299999999999997</v>
      </c>
      <c r="K14" s="1"/>
    </row>
    <row r="15" spans="1:11" ht="15.75" x14ac:dyDescent="0.25">
      <c r="A15" s="13"/>
      <c r="B15" s="17" t="s">
        <v>25</v>
      </c>
      <c r="C15" s="14"/>
      <c r="D15" s="33" t="s">
        <v>26</v>
      </c>
      <c r="E15" s="19">
        <v>1.8</v>
      </c>
      <c r="F15" s="10" t="s">
        <v>27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.75" x14ac:dyDescent="0.25">
      <c r="A16" s="13"/>
      <c r="B16" s="31"/>
      <c r="C16" s="14"/>
      <c r="D16" s="34" t="s">
        <v>15</v>
      </c>
      <c r="E16" s="35">
        <f>SUM(E11:E15)</f>
        <v>75.070000000000007</v>
      </c>
      <c r="F16" s="36"/>
      <c r="G16" s="15">
        <f>SUM(G11:G15)</f>
        <v>650.4</v>
      </c>
      <c r="H16" s="15">
        <f>SUM(H11:H15)</f>
        <v>18.34</v>
      </c>
      <c r="I16" s="15">
        <f>SUM(I11:I15)</f>
        <v>25.240000000000002</v>
      </c>
      <c r="J16" s="16">
        <f>SUM(J11:J15)</f>
        <v>67.05</v>
      </c>
      <c r="K16" s="1"/>
    </row>
    <row r="17" spans="1:11" ht="19.5" thickBot="1" x14ac:dyDescent="0.3">
      <c r="A17" s="13"/>
      <c r="B17" s="37"/>
      <c r="C17" s="38"/>
      <c r="D17" s="39" t="s">
        <v>16</v>
      </c>
      <c r="E17" s="40">
        <f>E8+E16</f>
        <v>108</v>
      </c>
      <c r="F17" s="41"/>
      <c r="G17" s="41">
        <f>G8+G16</f>
        <v>1017.75</v>
      </c>
      <c r="H17" s="42"/>
      <c r="I17" s="42"/>
      <c r="J17" s="43"/>
      <c r="K17" s="1"/>
    </row>
    <row r="18" spans="1:11" ht="15.75" thickBot="1" x14ac:dyDescent="0.3">
      <c r="A18" s="27"/>
      <c r="B18" s="28"/>
      <c r="C18" s="28"/>
      <c r="D18" s="29"/>
      <c r="E18" s="44"/>
      <c r="F18" s="20"/>
      <c r="G18" s="45"/>
      <c r="H18" s="45"/>
      <c r="I18" s="45"/>
      <c r="J18" s="46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СОШ7</cp:lastModifiedBy>
  <cp:lastPrinted>2021-05-18T10:32:40Z</cp:lastPrinted>
  <dcterms:created xsi:type="dcterms:W3CDTF">2015-06-05T18:19:34Z</dcterms:created>
  <dcterms:modified xsi:type="dcterms:W3CDTF">2021-10-12T07:15:51Z</dcterms:modified>
</cp:coreProperties>
</file>